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PA'!$A$1:$R$64</definedName>
    <definedName name="_xlnm.Print_Area" localSheetId="2">'TestData PB'!$A$1:$R$64</definedName>
    <definedName name="_xlnm.Print_Titles" localSheetId="1">'TestData PA'!$1:$9</definedName>
    <definedName name="_xlnm.Print_Titles" localSheetId="2">'TestData PB'!$1:$9</definedName>
  </definedNames>
  <calcPr fullCalcOnLoad="1"/>
</workbook>
</file>

<file path=xl/sharedStrings.xml><?xml version="1.0" encoding="utf-8"?>
<sst xmlns="http://schemas.openxmlformats.org/spreadsheetml/2006/main" count="415" uniqueCount="297">
  <si>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</si>
  <si>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</si>
  <si>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</si>
  <si>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</si>
  <si>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</si>
  <si>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</si>
  <si>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</si>
  <si>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</si>
  <si>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</si>
  <si>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33013064200787</t>
  </si>
  <si>
    <t>6070-ZN01702-0001</t>
  </si>
  <si>
    <t>33013064200769</t>
  </si>
  <si>
    <t>6070-ZN01702-0003</t>
  </si>
  <si>
    <t>33013064200790</t>
  </si>
  <si>
    <t>6070-ZN01702-0005</t>
  </si>
  <si>
    <t>33013064200796</t>
  </si>
  <si>
    <t>6070-ZN01702-0007</t>
  </si>
  <si>
    <t>33013064200734</t>
  </si>
  <si>
    <t>6070-ZN01702-0009</t>
  </si>
  <si>
    <t>33013064200756</t>
  </si>
  <si>
    <t>6070-ZN01702-0011</t>
  </si>
  <si>
    <t>33013064200742</t>
  </si>
  <si>
    <t>6070-ZN01702-0013</t>
  </si>
  <si>
    <t>33013064200745</t>
  </si>
  <si>
    <t>6070-ZN01702-0015</t>
  </si>
  <si>
    <t>33013064200725</t>
  </si>
  <si>
    <t>6070-ZN01702-0017</t>
  </si>
  <si>
    <t>33013064200797</t>
  </si>
  <si>
    <t>6070-ZN01702-0019</t>
  </si>
  <si>
    <t>33013064200783</t>
  </si>
  <si>
    <t>6070-ZN01702-0021</t>
  </si>
  <si>
    <t>33013064200733</t>
  </si>
  <si>
    <t>6070-ZN01702-0023</t>
  </si>
  <si>
    <t>33013064200771</t>
  </si>
  <si>
    <t>6070-ZN01702-0025</t>
  </si>
  <si>
    <t>33013064200792</t>
  </si>
  <si>
    <t>6070-ZN01702-0027</t>
  </si>
  <si>
    <t>33013064200800</t>
  </si>
  <si>
    <t>6070-ZN01702-0029</t>
  </si>
  <si>
    <t>33013064200720</t>
  </si>
  <si>
    <t>6070-ZN01702-0031</t>
  </si>
  <si>
    <t>33013064200726</t>
  </si>
  <si>
    <t>6070-ZN01702-0033</t>
  </si>
  <si>
    <t>33013064200743</t>
  </si>
  <si>
    <t>6070-ZN01702-0035</t>
  </si>
  <si>
    <t>33013064200761</t>
  </si>
  <si>
    <t>6070-ZN01702-0037</t>
  </si>
  <si>
    <t>33013064200731</t>
  </si>
  <si>
    <t>6070-ZN01702-0039</t>
  </si>
  <si>
    <t>33013064200739</t>
  </si>
  <si>
    <t>6070-ZN01702-0041</t>
  </si>
  <si>
    <t>33013064200777</t>
  </si>
  <si>
    <t>6070-ZN01702-0043</t>
  </si>
  <si>
    <t>33013064200752</t>
  </si>
  <si>
    <t>6070-ZN01702-0045</t>
  </si>
  <si>
    <t>33013064200701</t>
  </si>
  <si>
    <t>6070-ZN01702-0047</t>
  </si>
  <si>
    <t>33013064200738</t>
  </si>
  <si>
    <t>6070-ZN01702-0049</t>
  </si>
  <si>
    <t>33013064200763</t>
  </si>
  <si>
    <t>6070-ZN01702-0051</t>
  </si>
  <si>
    <t>33013064200786</t>
  </si>
  <si>
    <t>6070-ZN01702-0053</t>
  </si>
  <si>
    <t>33013064200727</t>
  </si>
  <si>
    <t>6070-ZN01702-0055</t>
  </si>
  <si>
    <t>33013064200749</t>
  </si>
  <si>
    <t>6070-ZN01702-0057</t>
  </si>
  <si>
    <t>33013064200741</t>
  </si>
  <si>
    <t>6070-ZN01702-0059</t>
  </si>
  <si>
    <t>33013064200754</t>
  </si>
  <si>
    <t>6070-ZN01702-0061</t>
  </si>
  <si>
    <t>33013064200746</t>
  </si>
  <si>
    <t>6070-ZN01702-0063</t>
  </si>
  <si>
    <t>33013064200762</t>
  </si>
  <si>
    <t>6070-ZN01702-0065</t>
  </si>
  <si>
    <t>33013064200732</t>
  </si>
  <si>
    <t>6070-ZN01702-0067</t>
  </si>
  <si>
    <t>33013064200779</t>
  </si>
  <si>
    <t>6070-ZN01702-0069</t>
  </si>
  <si>
    <t>33013064200703</t>
  </si>
  <si>
    <t>6070-ZN01702-0071</t>
  </si>
  <si>
    <t>33013064200737</t>
  </si>
  <si>
    <t>6070-ZN01702-0073</t>
  </si>
  <si>
    <t>33013064200736</t>
  </si>
  <si>
    <t>6070-ZN01702-0075</t>
  </si>
  <si>
    <t>33013064200778</t>
  </si>
  <si>
    <t>6070-ZN01702-0077</t>
  </si>
  <si>
    <t>33013064200706</t>
  </si>
  <si>
    <t>6070-ZN01702-0079</t>
  </si>
  <si>
    <t>33013064200724</t>
  </si>
  <si>
    <t>6070-ZN01702-0081</t>
  </si>
  <si>
    <t>33013064200758</t>
  </si>
  <si>
    <t>6070-ZN01702-0083</t>
  </si>
  <si>
    <t>33013064200707</t>
  </si>
  <si>
    <t>6070-ZN01702-0085</t>
  </si>
  <si>
    <t>33013064200721</t>
  </si>
  <si>
    <t>6070-ZN01702-0087</t>
  </si>
  <si>
    <t>33013064200711</t>
  </si>
  <si>
    <t>6070-ZN01702-0089</t>
  </si>
  <si>
    <t>33013064200718</t>
  </si>
  <si>
    <t>6070-ZN01702-0091</t>
  </si>
  <si>
    <t>33013064200728</t>
  </si>
  <si>
    <t>6070-ZN01702-0093</t>
  </si>
  <si>
    <t>33013064200782</t>
  </si>
  <si>
    <t>6070-ZN01702-0095</t>
  </si>
  <si>
    <t>33013064200704</t>
  </si>
  <si>
    <t>6070-ZN01702-0097</t>
  </si>
  <si>
    <t>33013064200719</t>
  </si>
  <si>
    <t>6070-ZN01702-0099</t>
  </si>
  <si>
    <t>33013064200715</t>
  </si>
  <si>
    <t>6070-ZN01702-0101</t>
  </si>
  <si>
    <t>33013064200748</t>
  </si>
  <si>
    <t>6070-ZN01702-0103</t>
  </si>
  <si>
    <t>33013064200757</t>
  </si>
  <si>
    <t>6070-ZN01702-0105</t>
  </si>
  <si>
    <t>33013064200766</t>
  </si>
  <si>
    <t>6070-ZN01702-0107</t>
  </si>
  <si>
    <t>33013064200712</t>
  </si>
  <si>
    <t>6070-ZN01702-0109</t>
  </si>
  <si>
    <t>33013064100289</t>
  </si>
  <si>
    <t>6070-ZN01702-0002</t>
  </si>
  <si>
    <t>33013064100282</t>
  </si>
  <si>
    <t>6070-ZN01702-0004</t>
  </si>
  <si>
    <t>33013064100216</t>
  </si>
  <si>
    <t>6070-ZN01702-0006</t>
  </si>
  <si>
    <t>33013064100766</t>
  </si>
  <si>
    <t>6070-ZN01702-0008</t>
  </si>
  <si>
    <t>33013064100298</t>
  </si>
  <si>
    <t>6070-ZN01702-0010</t>
  </si>
  <si>
    <t>33013064100236</t>
  </si>
  <si>
    <t>6070-ZN01702-0012</t>
  </si>
  <si>
    <t>33013064100774</t>
  </si>
  <si>
    <t>6070-ZN01702-0014</t>
  </si>
  <si>
    <t>33013064100291</t>
  </si>
  <si>
    <t>6070-ZN01702-0016</t>
  </si>
  <si>
    <t>33013064100238</t>
  </si>
  <si>
    <t>6070-ZN01702-0018</t>
  </si>
  <si>
    <t>33013064100220</t>
  </si>
  <si>
    <t>6070-ZN01702-0020</t>
  </si>
  <si>
    <t>33013064100270</t>
  </si>
  <si>
    <t>6070-ZN01702-0022</t>
  </si>
  <si>
    <t>33013064100284</t>
  </si>
  <si>
    <t>6070-ZN01702-0024</t>
  </si>
  <si>
    <t>33013064100277</t>
  </si>
  <si>
    <t>6070-ZN01702-0026</t>
  </si>
  <si>
    <t>33013064100202</t>
  </si>
  <si>
    <t>6070-ZN01702-0028</t>
  </si>
  <si>
    <t>33013064100224</t>
  </si>
  <si>
    <t>6070-ZN01702-0030</t>
  </si>
  <si>
    <t>33013064100743</t>
  </si>
  <si>
    <t>6070-ZN01702-0032</t>
  </si>
  <si>
    <t>33013064100701</t>
  </si>
  <si>
    <t>6070-ZN01702-0034</t>
  </si>
  <si>
    <t>33013064100203</t>
  </si>
  <si>
    <t>6070-ZN01702-0036</t>
  </si>
  <si>
    <t>33013064100241</t>
  </si>
  <si>
    <t>6070-ZN01702-0038</t>
  </si>
  <si>
    <t>33013064100273</t>
  </si>
  <si>
    <t>6070-ZN01702-0040</t>
  </si>
  <si>
    <t>33013064100714</t>
  </si>
  <si>
    <t>6070-ZN01702-0042</t>
  </si>
  <si>
    <t>33013064100719</t>
  </si>
  <si>
    <t>6070-ZN01702-0044</t>
  </si>
  <si>
    <t>33013064100209</t>
  </si>
  <si>
    <t>6070-ZN01702-0046</t>
  </si>
  <si>
    <t>33013064100261</t>
  </si>
  <si>
    <t>6070-ZN01702-0048</t>
  </si>
  <si>
    <t>33013064100286</t>
  </si>
  <si>
    <t>6070-ZN01702-0050</t>
  </si>
  <si>
    <t>33013064100715</t>
  </si>
  <si>
    <t>6070-ZN01702-0052</t>
  </si>
  <si>
    <t>33013064100242</t>
  </si>
  <si>
    <t>6070-ZN01702-0054</t>
  </si>
  <si>
    <t>33013064100227</t>
  </si>
  <si>
    <t>6070-ZN01702-0056</t>
  </si>
  <si>
    <t>33013064100296</t>
  </si>
  <si>
    <t>6070-ZN01702-0058</t>
  </si>
  <si>
    <t>33013064100265</t>
  </si>
  <si>
    <t>6070-ZN01702-0060</t>
  </si>
  <si>
    <t>33013064100708</t>
  </si>
  <si>
    <t>6070-ZN01702-0062</t>
  </si>
  <si>
    <t>33013064100726</t>
  </si>
  <si>
    <t>6070-ZN01702-0064</t>
  </si>
  <si>
    <t>33013064100234</t>
  </si>
  <si>
    <t>6070-ZN01702-0066</t>
  </si>
  <si>
    <t>33013064100749</t>
  </si>
  <si>
    <t>6070-ZN01702-0068</t>
  </si>
  <si>
    <t>33013064100223</t>
  </si>
  <si>
    <t>6070-ZN01702-0070</t>
  </si>
  <si>
    <t>33013064100262</t>
  </si>
  <si>
    <t>6070-ZN01702-0072</t>
  </si>
  <si>
    <t>33013064100275</t>
  </si>
  <si>
    <t>6070-ZN01702-0074</t>
  </si>
  <si>
    <t>33013064100210</t>
  </si>
  <si>
    <t>6070-ZN01702-0076</t>
  </si>
  <si>
    <t>33013064100798</t>
  </si>
  <si>
    <t>6070-ZN01702-0078</t>
  </si>
  <si>
    <t>33013064100245</t>
  </si>
  <si>
    <t>6070-ZN01702-0080</t>
  </si>
  <si>
    <t>33013064100231</t>
  </si>
  <si>
    <t>6070-ZN01702-0082</t>
  </si>
  <si>
    <t>33013064100729</t>
  </si>
  <si>
    <t>6070-ZN01702-0084</t>
  </si>
  <si>
    <t>33013064100248</t>
  </si>
  <si>
    <t>6070-ZN01702-0086</t>
  </si>
  <si>
    <t>33013064100728</t>
  </si>
  <si>
    <t>6070-ZN01702-0088</t>
  </si>
  <si>
    <t>33013064100294</t>
  </si>
  <si>
    <t>6070-ZN01702-0090</t>
  </si>
  <si>
    <t>33013064100300</t>
  </si>
  <si>
    <t>6070-ZN01702-0092</t>
  </si>
  <si>
    <t>33013064100214</t>
  </si>
  <si>
    <t>6070-ZN01702-0094</t>
  </si>
  <si>
    <t>33013064100243</t>
  </si>
  <si>
    <t>6070-ZN01702-0096</t>
  </si>
  <si>
    <t>33013064100751</t>
  </si>
  <si>
    <t>6070-ZN01702-0098</t>
  </si>
  <si>
    <t>33013064100703</t>
  </si>
  <si>
    <t>6070-ZN01702-0100</t>
  </si>
  <si>
    <t>33013064100266</t>
  </si>
  <si>
    <t>6070-ZN01702-0102</t>
  </si>
  <si>
    <t>33013064100723</t>
  </si>
  <si>
    <t>6070-ZN01702-0104</t>
  </si>
  <si>
    <t>33013064100596</t>
  </si>
  <si>
    <t>6070-ZN01702-0106</t>
  </si>
  <si>
    <t>33013064100580</t>
  </si>
  <si>
    <t>6070-ZN01702-0108</t>
  </si>
  <si>
    <t>33013064100600</t>
  </si>
  <si>
    <t>6070-ZN01702-0110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</si>
  <si>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</si>
  <si>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</si>
  <si>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</si>
  <si>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</si>
  <si>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</si>
  <si>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</si>
  <si>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</si>
  <si>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</si>
  <si>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</si>
  <si>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</si>
  <si>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</si>
  <si>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</si>
  <si>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</si>
  <si>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</si>
  <si>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</si>
  <si>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</si>
  <si>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</si>
  <si>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</si>
  <si>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</si>
  <si>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</si>
  <si>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</si>
  <si>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</si>
  <si>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</si>
  <si>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</si>
  <si>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MPO.F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</si>
  <si>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</si>
  <si>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</si>
  <si>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</si>
  <si>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</si>
  <si>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</si>
  <si>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</si>
  <si>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</si>
  <si>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</si>
  <si>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</si>
  <si>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</si>
  <si>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</si>
  <si>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</si>
  <si>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</si>
  <si>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</si>
  <si>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</si>
  <si>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</si>
  <si>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</si>
  <si>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90-498-6070</t>
  </si>
  <si>
    <t>90-498-6070</t>
  </si>
  <si>
    <t>ZN01702</t>
  </si>
  <si>
    <t>ZN01702</t>
  </si>
  <si>
    <t>≧55dB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</si>
  <si>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</si>
  <si>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</si>
  <si>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</si>
  <si>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</si>
  <si>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</si>
  <si>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</si>
  <si>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</si>
  <si>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</si>
  <si>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Feb. 04, 2005</t>
  </si>
  <si>
    <t>Description: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</si>
  <si>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</si>
  <si>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</si>
  <si>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</si>
  <si>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</si>
  <si>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</si>
  <si>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</si>
  <si>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</si>
  <si>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C3YY12-PA1PB1Z001-23.0M0000</t>
  </si>
  <si>
    <t>90-498-6070</t>
  </si>
  <si>
    <t>TK04-7185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</si>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</sst>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49" fontId="4" fillId="0" borderId="2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8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N5" sqref="N5"/>
    </sheetView>
  </sheetViews>
  <sheetFormatPr defaultColWidth="9.00390625" defaultRowHeight="13.5"/>
  <cols>
    <col min="1" max="1" width="11.25390625" style="52" customWidth="1"/>
    <col min="2" max="2" width="3.00390625" style="52" customWidth="1"/>
    <col min="3" max="3" width="3.50390625" style="52" customWidth="1"/>
    <col min="4" max="9" width="9.00390625" style="52" customWidth="1"/>
    <col min="10" max="10" width="12.50390625" style="52" bestFit="1" customWidth="1"/>
    <col min="11" max="11" width="16.25390625" style="52" customWidth="1"/>
    <col min="12" max="12" width="7.75390625" style="52" customWidth="1"/>
    <col min="13" max="13" width="9.00390625" style="52" customWidth="1"/>
    <col min="14" max="14" width="11.875" style="52" customWidth="1"/>
    <col min="15" max="16384" width="9.00390625" style="52" customWidth="1"/>
  </cols>
  <sheetData>
    <row r="1" spans="1:13" ht="26.25">
      <c r="A1" s="49" t="s">
        <v>279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5" ht="18">
      <c r="A2" s="53"/>
      <c r="B2" s="50"/>
      <c r="C2" s="50"/>
      <c r="D2" s="54" t="s">
        <v>280</v>
      </c>
      <c r="E2" s="50"/>
      <c r="F2" s="50"/>
      <c r="G2" s="50"/>
      <c r="H2" s="50"/>
      <c r="I2" s="50"/>
      <c r="J2" s="50"/>
      <c r="K2" s="50"/>
      <c r="L2" s="50"/>
      <c r="M2" s="51"/>
      <c r="N2" s="50"/>
      <c r="O2" s="50"/>
    </row>
    <row r="3" spans="1:15" ht="18">
      <c r="A3" s="53"/>
      <c r="B3" s="50"/>
      <c r="C3" s="50"/>
      <c r="D3" s="54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</row>
    <row r="4" spans="1:15" ht="18">
      <c r="A4" s="55" t="s">
        <v>281</v>
      </c>
      <c r="B4" s="56"/>
      <c r="C4" s="56"/>
      <c r="D4" s="56"/>
      <c r="E4" s="56"/>
      <c r="F4" s="56"/>
      <c r="G4" s="56"/>
      <c r="H4" s="56"/>
      <c r="I4" s="51"/>
      <c r="J4" s="51"/>
      <c r="K4" s="51"/>
      <c r="L4" s="51"/>
      <c r="M4" s="57" t="s">
        <v>282</v>
      </c>
      <c r="N4" s="51" t="s">
        <v>295</v>
      </c>
      <c r="O4" s="50"/>
    </row>
    <row r="5" spans="1:15" ht="18">
      <c r="A5" s="5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9" t="s">
        <v>283</v>
      </c>
      <c r="N5" s="60" t="s">
        <v>284</v>
      </c>
      <c r="O5" s="50"/>
    </row>
    <row r="6" spans="1:15" ht="18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0"/>
    </row>
    <row r="7" spans="1:15" ht="18">
      <c r="A7" s="61" t="s">
        <v>285</v>
      </c>
      <c r="B7" s="62"/>
      <c r="C7" s="61" t="s">
        <v>293</v>
      </c>
      <c r="D7" s="62"/>
      <c r="E7" s="62"/>
      <c r="F7" s="62"/>
      <c r="G7" s="62"/>
      <c r="H7" s="62"/>
      <c r="I7" s="62"/>
      <c r="J7" s="62"/>
      <c r="K7" s="62"/>
      <c r="L7" s="51"/>
      <c r="M7" s="51"/>
      <c r="N7" s="51"/>
      <c r="O7" s="50"/>
    </row>
    <row r="8" spans="1:15" ht="18">
      <c r="A8" s="61"/>
      <c r="B8" s="62"/>
      <c r="C8" s="61"/>
      <c r="D8" s="62"/>
      <c r="E8" s="62"/>
      <c r="F8" s="62"/>
      <c r="G8" s="62"/>
      <c r="H8" s="62"/>
      <c r="I8" s="62"/>
      <c r="J8" s="62"/>
      <c r="K8" s="62"/>
      <c r="L8" s="51"/>
      <c r="M8" s="51"/>
      <c r="N8" s="51"/>
      <c r="O8" s="50"/>
    </row>
    <row r="9" spans="1:15" ht="18">
      <c r="A9" s="61" t="s">
        <v>286</v>
      </c>
      <c r="B9" s="63" t="s">
        <v>294</v>
      </c>
      <c r="C9" s="63"/>
      <c r="D9" s="63"/>
      <c r="E9" s="62"/>
      <c r="F9" s="62"/>
      <c r="G9" s="62"/>
      <c r="H9" s="62"/>
      <c r="I9" s="62"/>
      <c r="J9" s="62"/>
      <c r="K9" s="62"/>
      <c r="L9" s="51"/>
      <c r="M9" s="51"/>
      <c r="N9" s="51"/>
      <c r="O9" s="50"/>
    </row>
    <row r="10" spans="1:15" ht="18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1"/>
      <c r="M10" s="51"/>
      <c r="N10" s="51"/>
      <c r="O10" s="50"/>
    </row>
    <row r="11" spans="1:15" ht="18">
      <c r="A11" s="64" t="s">
        <v>287</v>
      </c>
      <c r="B11" s="65">
        <v>55</v>
      </c>
      <c r="C11" s="65"/>
      <c r="D11" s="62" t="s">
        <v>288</v>
      </c>
      <c r="E11" s="62"/>
      <c r="F11" s="62"/>
      <c r="G11" s="62"/>
      <c r="H11" s="62"/>
      <c r="I11" s="62"/>
      <c r="J11" s="62"/>
      <c r="K11" s="62"/>
      <c r="L11" s="51"/>
      <c r="M11" s="51"/>
      <c r="N11" s="51"/>
      <c r="O11" s="50"/>
    </row>
    <row r="12" spans="1:15" ht="18">
      <c r="A12" s="6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1"/>
      <c r="M12" s="51"/>
      <c r="N12" s="51"/>
      <c r="O12" s="50"/>
    </row>
    <row r="13" spans="1:15" ht="18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50"/>
      <c r="M13" s="50"/>
      <c r="N13" s="50"/>
      <c r="O13" s="50"/>
    </row>
    <row r="14" spans="1:15" ht="18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50"/>
      <c r="M14" s="50"/>
      <c r="N14" s="50"/>
      <c r="O14" s="50"/>
    </row>
    <row r="18" ht="14.25">
      <c r="M18" s="67"/>
    </row>
    <row r="19" spans="12:13" ht="14.25">
      <c r="L19" s="68"/>
      <c r="M19" s="68"/>
    </row>
    <row r="20" spans="6:12" ht="14.25">
      <c r="F20" s="50"/>
      <c r="G20" s="50"/>
      <c r="H20" s="50"/>
      <c r="I20" s="50"/>
      <c r="J20" s="50"/>
      <c r="K20" s="50"/>
      <c r="L20" s="50"/>
    </row>
    <row r="21" spans="6:12" ht="14.25">
      <c r="F21" s="50"/>
      <c r="G21" s="50"/>
      <c r="H21" s="50"/>
      <c r="I21" s="50"/>
      <c r="J21" s="69"/>
      <c r="K21" s="69"/>
      <c r="L21" s="69"/>
    </row>
    <row r="22" spans="6:12" ht="14.25">
      <c r="F22" s="50"/>
      <c r="G22" s="50"/>
      <c r="H22" s="50"/>
      <c r="I22" s="50"/>
      <c r="J22" s="50"/>
      <c r="K22" s="50"/>
      <c r="L22" s="50"/>
    </row>
    <row r="23" spans="6:8" ht="14.25">
      <c r="F23" s="50"/>
      <c r="G23" s="50"/>
      <c r="H23" s="50"/>
    </row>
    <row r="24" spans="6:13" ht="14.25">
      <c r="F24" s="50"/>
      <c r="G24" s="50"/>
      <c r="H24" s="50"/>
      <c r="I24" s="50" t="s">
        <v>289</v>
      </c>
      <c r="J24" s="70"/>
      <c r="K24" s="70"/>
      <c r="L24" s="70"/>
      <c r="M24" s="70"/>
    </row>
    <row r="25" spans="11:12" ht="14.25">
      <c r="K25" s="59" t="s">
        <v>290</v>
      </c>
      <c r="L25" s="50"/>
    </row>
    <row r="26" spans="9:12" ht="14.25">
      <c r="I26" s="50" t="s">
        <v>277</v>
      </c>
      <c r="J26" s="50"/>
      <c r="K26" s="50"/>
      <c r="L26" s="50"/>
    </row>
    <row r="27" ht="14.25">
      <c r="I27" s="52" t="s">
        <v>278</v>
      </c>
    </row>
    <row r="28" ht="7.5" customHeight="1"/>
    <row r="29" ht="14.25">
      <c r="K29" s="68" t="s">
        <v>291</v>
      </c>
    </row>
    <row r="30" ht="4.5" customHeight="1"/>
    <row r="31" ht="14.25">
      <c r="K31" s="67" t="s">
        <v>292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64"/>
  <sheetViews>
    <sheetView zoomScale="75" zoomScaleNormal="75" workbookViewId="0" topLeftCell="A1">
      <selection activeCell="N5" sqref="N5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229</v>
      </c>
      <c r="C1" s="7" t="s">
        <v>272</v>
      </c>
      <c r="E1" s="1"/>
      <c r="F1" s="1"/>
      <c r="G1" s="4" t="s">
        <v>230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231</v>
      </c>
      <c r="C2" s="5" t="s">
        <v>232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233</v>
      </c>
      <c r="C4" s="7" t="s">
        <v>274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234</v>
      </c>
      <c r="Q5" s="11" t="s">
        <v>235</v>
      </c>
      <c r="R5" s="12">
        <v>0.75</v>
      </c>
    </row>
    <row r="6" spans="1:18" ht="16.5" customHeight="1" thickBot="1">
      <c r="A6" s="1"/>
      <c r="C6" s="71" t="s">
        <v>236</v>
      </c>
      <c r="D6" s="13">
        <v>1310</v>
      </c>
      <c r="E6" s="13" t="s">
        <v>237</v>
      </c>
      <c r="I6" s="1"/>
      <c r="P6" s="14"/>
      <c r="Q6" s="15" t="s">
        <v>238</v>
      </c>
      <c r="R6" s="16" t="s">
        <v>276</v>
      </c>
    </row>
    <row r="7" s="1" customFormat="1" ht="6" customHeight="1" thickBot="1">
      <c r="C7" s="9"/>
    </row>
    <row r="8" spans="2:18" s="1" customFormat="1" ht="18" customHeight="1">
      <c r="B8" s="17" t="s">
        <v>239</v>
      </c>
      <c r="C8" s="18" t="s">
        <v>240</v>
      </c>
      <c r="D8" s="46" t="s">
        <v>241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242</v>
      </c>
    </row>
    <row r="9" spans="2:18" s="1" customFormat="1" ht="18" customHeight="1" thickBot="1">
      <c r="B9" s="20" t="s">
        <v>243</v>
      </c>
      <c r="C9" s="21" t="s">
        <v>244</v>
      </c>
      <c r="D9" s="22" t="s">
        <v>245</v>
      </c>
      <c r="E9" s="23" t="s">
        <v>246</v>
      </c>
      <c r="F9" s="23" t="s">
        <v>247</v>
      </c>
      <c r="G9" s="23" t="s">
        <v>248</v>
      </c>
      <c r="H9" s="23" t="s">
        <v>249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0.09</v>
      </c>
      <c r="E10" s="28">
        <v>0.13</v>
      </c>
      <c r="F10" s="28">
        <v>0.11</v>
      </c>
      <c r="G10" s="28">
        <v>0.09</v>
      </c>
      <c r="H10" s="28">
        <v>0.07</v>
      </c>
      <c r="I10" s="28">
        <v>0.06</v>
      </c>
      <c r="J10" s="28">
        <v>0.21</v>
      </c>
      <c r="K10" s="28">
        <v>0.18</v>
      </c>
      <c r="L10" s="28">
        <v>0.06</v>
      </c>
      <c r="M10" s="28">
        <v>0.07</v>
      </c>
      <c r="N10" s="28">
        <v>0.07</v>
      </c>
      <c r="O10" s="28">
        <v>0.09</v>
      </c>
      <c r="P10" s="29">
        <f aca="true" t="shared" si="0" ref="P10:P64">AVERAGE(D10:O10)</f>
        <v>0.10250000000000002</v>
      </c>
      <c r="Q10" s="30">
        <f aca="true" t="shared" si="1" ref="Q10:Q64">MAX(D10:O10)</f>
        <v>0.21</v>
      </c>
      <c r="R10" s="31" t="s">
        <v>296</v>
      </c>
    </row>
    <row r="11" spans="2:18" s="1" customFormat="1" ht="18" customHeight="1">
      <c r="B11" s="32" t="s">
        <v>11</v>
      </c>
      <c r="C11" s="33" t="s">
        <v>12</v>
      </c>
      <c r="D11" s="28">
        <v>0.15</v>
      </c>
      <c r="E11" s="28">
        <v>0.31</v>
      </c>
      <c r="F11" s="28">
        <v>0.29</v>
      </c>
      <c r="G11" s="28">
        <v>0.34</v>
      </c>
      <c r="H11" s="28">
        <v>0.04</v>
      </c>
      <c r="I11" s="28">
        <v>0.05</v>
      </c>
      <c r="J11" s="28">
        <v>0.13</v>
      </c>
      <c r="K11" s="28">
        <v>0.25</v>
      </c>
      <c r="L11" s="28">
        <v>0.49</v>
      </c>
      <c r="M11" s="28">
        <v>0.13</v>
      </c>
      <c r="N11" s="28">
        <v>0.13</v>
      </c>
      <c r="O11" s="28">
        <v>0.25</v>
      </c>
      <c r="P11" s="29">
        <f t="shared" si="0"/>
        <v>0.2133333333333333</v>
      </c>
      <c r="Q11" s="30">
        <f t="shared" si="1"/>
        <v>0.49</v>
      </c>
      <c r="R11" s="31" t="s">
        <v>296</v>
      </c>
    </row>
    <row r="12" spans="2:18" s="1" customFormat="1" ht="18" customHeight="1">
      <c r="B12" s="32" t="s">
        <v>13</v>
      </c>
      <c r="C12" s="33" t="s">
        <v>14</v>
      </c>
      <c r="D12" s="34">
        <v>0.05</v>
      </c>
      <c r="E12" s="34">
        <v>0.16</v>
      </c>
      <c r="F12" s="34">
        <v>0.09</v>
      </c>
      <c r="G12" s="34">
        <v>0.03</v>
      </c>
      <c r="H12" s="34">
        <v>0.01</v>
      </c>
      <c r="I12" s="34">
        <v>0.01</v>
      </c>
      <c r="J12" s="34">
        <v>0.11</v>
      </c>
      <c r="K12" s="34">
        <v>0.07</v>
      </c>
      <c r="L12" s="34">
        <v>0.15</v>
      </c>
      <c r="M12" s="34">
        <v>0.05</v>
      </c>
      <c r="N12" s="34">
        <v>0.08</v>
      </c>
      <c r="O12" s="34">
        <v>0.16</v>
      </c>
      <c r="P12" s="29">
        <f t="shared" si="0"/>
        <v>0.08083333333333334</v>
      </c>
      <c r="Q12" s="30">
        <f t="shared" si="1"/>
        <v>0.16</v>
      </c>
      <c r="R12" s="35" t="s">
        <v>296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0.13</v>
      </c>
      <c r="E13" s="34">
        <v>0.15</v>
      </c>
      <c r="F13" s="34">
        <v>0.06</v>
      </c>
      <c r="G13" s="34">
        <v>0.15</v>
      </c>
      <c r="H13" s="34">
        <v>0.08</v>
      </c>
      <c r="I13" s="34">
        <v>0.09</v>
      </c>
      <c r="J13" s="34">
        <v>0.07</v>
      </c>
      <c r="K13" s="34">
        <v>0.08</v>
      </c>
      <c r="L13" s="34">
        <v>0.19</v>
      </c>
      <c r="M13" s="34">
        <v>0.09</v>
      </c>
      <c r="N13" s="34">
        <v>0.39</v>
      </c>
      <c r="O13" s="34">
        <v>0.425</v>
      </c>
      <c r="P13" s="29">
        <f t="shared" si="0"/>
        <v>0.15875</v>
      </c>
      <c r="Q13" s="30">
        <f t="shared" si="1"/>
        <v>0.425</v>
      </c>
      <c r="R13" s="35" t="s">
        <v>296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0.08</v>
      </c>
      <c r="E14" s="34">
        <v>0.06</v>
      </c>
      <c r="F14" s="34">
        <v>0.02</v>
      </c>
      <c r="G14" s="34">
        <v>0.02</v>
      </c>
      <c r="H14" s="34">
        <v>0.05</v>
      </c>
      <c r="I14" s="34">
        <v>0.02</v>
      </c>
      <c r="J14" s="34">
        <v>0.11</v>
      </c>
      <c r="K14" s="34">
        <v>0.07</v>
      </c>
      <c r="L14" s="34">
        <v>0.06</v>
      </c>
      <c r="M14" s="34">
        <v>0.04</v>
      </c>
      <c r="N14" s="34">
        <v>0.04</v>
      </c>
      <c r="O14" s="34">
        <v>0.18</v>
      </c>
      <c r="P14" s="29">
        <f t="shared" si="0"/>
        <v>0.0625</v>
      </c>
      <c r="Q14" s="30">
        <f t="shared" si="1"/>
        <v>0.18</v>
      </c>
      <c r="R14" s="35" t="s">
        <v>296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0.1</v>
      </c>
      <c r="E15" s="34">
        <v>0.15</v>
      </c>
      <c r="F15" s="34">
        <v>0.1</v>
      </c>
      <c r="G15" s="34">
        <v>0.13</v>
      </c>
      <c r="H15" s="34">
        <v>0.16</v>
      </c>
      <c r="I15" s="34">
        <v>0.05</v>
      </c>
      <c r="J15" s="34">
        <v>0.19</v>
      </c>
      <c r="K15" s="34">
        <v>0.32</v>
      </c>
      <c r="L15" s="34">
        <v>0.485</v>
      </c>
      <c r="M15" s="34">
        <v>0.12</v>
      </c>
      <c r="N15" s="34">
        <v>0.5</v>
      </c>
      <c r="O15" s="34">
        <v>0.495</v>
      </c>
      <c r="P15" s="29">
        <f t="shared" si="0"/>
        <v>0.23333333333333336</v>
      </c>
      <c r="Q15" s="30">
        <f t="shared" si="1"/>
        <v>0.5</v>
      </c>
      <c r="R15" s="35" t="s">
        <v>296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0.12</v>
      </c>
      <c r="E16" s="34">
        <v>0.13</v>
      </c>
      <c r="F16" s="34">
        <v>0.11</v>
      </c>
      <c r="G16" s="34">
        <v>0.12</v>
      </c>
      <c r="H16" s="34">
        <v>0.13</v>
      </c>
      <c r="I16" s="34">
        <v>0.13</v>
      </c>
      <c r="J16" s="34">
        <v>0.1</v>
      </c>
      <c r="K16" s="34">
        <v>0.17</v>
      </c>
      <c r="L16" s="34">
        <v>0.29</v>
      </c>
      <c r="M16" s="34">
        <v>0.24</v>
      </c>
      <c r="N16" s="34">
        <v>0.11</v>
      </c>
      <c r="O16" s="34">
        <v>0.405</v>
      </c>
      <c r="P16" s="29">
        <f t="shared" si="0"/>
        <v>0.17125</v>
      </c>
      <c r="Q16" s="30">
        <f t="shared" si="1"/>
        <v>0.405</v>
      </c>
      <c r="R16" s="35" t="s">
        <v>296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0.2</v>
      </c>
      <c r="E17" s="34">
        <v>0.25</v>
      </c>
      <c r="F17" s="34">
        <v>0.17</v>
      </c>
      <c r="G17" s="34">
        <v>0.23</v>
      </c>
      <c r="H17" s="34">
        <v>0.1</v>
      </c>
      <c r="I17" s="34">
        <v>0.14</v>
      </c>
      <c r="J17" s="34">
        <v>0.25</v>
      </c>
      <c r="K17" s="34">
        <v>0.18</v>
      </c>
      <c r="L17" s="34">
        <v>0.22</v>
      </c>
      <c r="M17" s="34">
        <v>0.08</v>
      </c>
      <c r="N17" s="34">
        <v>0.12</v>
      </c>
      <c r="O17" s="34">
        <v>0.27</v>
      </c>
      <c r="P17" s="29">
        <f t="shared" si="0"/>
        <v>0.18416666666666667</v>
      </c>
      <c r="Q17" s="30">
        <f t="shared" si="1"/>
        <v>0.27</v>
      </c>
      <c r="R17" s="35" t="s">
        <v>296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0.05</v>
      </c>
      <c r="E18" s="34">
        <v>0.09</v>
      </c>
      <c r="F18" s="34">
        <v>0.07</v>
      </c>
      <c r="G18" s="34">
        <v>0.06</v>
      </c>
      <c r="H18" s="34">
        <v>0.02</v>
      </c>
      <c r="I18" s="34">
        <v>0.01</v>
      </c>
      <c r="J18" s="34">
        <v>0.13</v>
      </c>
      <c r="K18" s="34">
        <v>0.11</v>
      </c>
      <c r="L18" s="34">
        <v>0.06</v>
      </c>
      <c r="M18" s="34">
        <v>0.07</v>
      </c>
      <c r="N18" s="34">
        <v>0.03</v>
      </c>
      <c r="O18" s="34">
        <v>0.12</v>
      </c>
      <c r="P18" s="29">
        <f t="shared" si="0"/>
        <v>0.06833333333333334</v>
      </c>
      <c r="Q18" s="30">
        <f t="shared" si="1"/>
        <v>0.13</v>
      </c>
      <c r="R18" s="35" t="s">
        <v>296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0.03</v>
      </c>
      <c r="E19" s="34">
        <v>0.1</v>
      </c>
      <c r="F19" s="34">
        <v>0.05</v>
      </c>
      <c r="G19" s="34">
        <v>0.04</v>
      </c>
      <c r="H19" s="34">
        <v>0.12</v>
      </c>
      <c r="I19" s="34">
        <v>0.05</v>
      </c>
      <c r="J19" s="34">
        <v>0.08</v>
      </c>
      <c r="K19" s="34">
        <v>0.04</v>
      </c>
      <c r="L19" s="34">
        <v>0.1</v>
      </c>
      <c r="M19" s="34">
        <v>0.03</v>
      </c>
      <c r="N19" s="34">
        <v>0.05</v>
      </c>
      <c r="O19" s="34">
        <v>0.14</v>
      </c>
      <c r="P19" s="29">
        <f t="shared" si="0"/>
        <v>0.06916666666666667</v>
      </c>
      <c r="Q19" s="30">
        <f t="shared" si="1"/>
        <v>0.14</v>
      </c>
      <c r="R19" s="35" t="s">
        <v>296</v>
      </c>
    </row>
    <row r="20" spans="1:18" ht="18" customHeight="1">
      <c r="A20" s="36"/>
      <c r="B20" s="32" t="s">
        <v>29</v>
      </c>
      <c r="C20" s="33" t="s">
        <v>30</v>
      </c>
      <c r="D20" s="34">
        <v>0.35</v>
      </c>
      <c r="E20" s="34">
        <v>0.31</v>
      </c>
      <c r="F20" s="34">
        <v>0.36</v>
      </c>
      <c r="G20" s="34">
        <v>0.435</v>
      </c>
      <c r="H20" s="34">
        <v>0.13</v>
      </c>
      <c r="I20" s="34">
        <v>0.18</v>
      </c>
      <c r="J20" s="34">
        <v>0.5</v>
      </c>
      <c r="K20" s="34">
        <v>0.495</v>
      </c>
      <c r="L20" s="34">
        <v>0.445</v>
      </c>
      <c r="M20" s="34">
        <v>0.475</v>
      </c>
      <c r="N20" s="34">
        <v>0.47</v>
      </c>
      <c r="O20" s="34">
        <v>0.41</v>
      </c>
      <c r="P20" s="29">
        <f t="shared" si="0"/>
        <v>0.37999999999999995</v>
      </c>
      <c r="Q20" s="30">
        <f t="shared" si="1"/>
        <v>0.5</v>
      </c>
      <c r="R20" s="35" t="s">
        <v>296</v>
      </c>
    </row>
    <row r="21" spans="1:18" ht="18" customHeight="1">
      <c r="A21" s="36"/>
      <c r="B21" s="32" t="s">
        <v>31</v>
      </c>
      <c r="C21" s="33" t="s">
        <v>32</v>
      </c>
      <c r="D21" s="34">
        <v>0.21</v>
      </c>
      <c r="E21" s="34">
        <v>0.22</v>
      </c>
      <c r="F21" s="34">
        <v>0.15</v>
      </c>
      <c r="G21" s="34">
        <v>0.1</v>
      </c>
      <c r="H21" s="34">
        <v>0.12</v>
      </c>
      <c r="I21" s="34">
        <v>0.05</v>
      </c>
      <c r="J21" s="34">
        <v>0.1</v>
      </c>
      <c r="K21" s="34">
        <v>0.13</v>
      </c>
      <c r="L21" s="34">
        <v>0.26</v>
      </c>
      <c r="M21" s="34">
        <v>0.12</v>
      </c>
      <c r="N21" s="34">
        <v>0.18</v>
      </c>
      <c r="O21" s="34">
        <v>0.16</v>
      </c>
      <c r="P21" s="29">
        <f t="shared" si="0"/>
        <v>0.15</v>
      </c>
      <c r="Q21" s="30">
        <f t="shared" si="1"/>
        <v>0.26</v>
      </c>
      <c r="R21" s="35" t="s">
        <v>296</v>
      </c>
    </row>
    <row r="22" spans="1:18" ht="18" customHeight="1">
      <c r="A22" s="36"/>
      <c r="B22" s="32" t="s">
        <v>33</v>
      </c>
      <c r="C22" s="33" t="s">
        <v>34</v>
      </c>
      <c r="D22" s="34">
        <v>0.08</v>
      </c>
      <c r="E22" s="34">
        <v>0.06</v>
      </c>
      <c r="F22" s="34">
        <v>0.04</v>
      </c>
      <c r="G22" s="34">
        <v>0.01</v>
      </c>
      <c r="H22" s="34">
        <v>0.03</v>
      </c>
      <c r="I22" s="34">
        <v>0.01</v>
      </c>
      <c r="J22" s="34">
        <v>0.03</v>
      </c>
      <c r="K22" s="34">
        <v>0.06</v>
      </c>
      <c r="L22" s="34">
        <v>0.03</v>
      </c>
      <c r="M22" s="34">
        <v>0.07</v>
      </c>
      <c r="N22" s="34">
        <v>0.08</v>
      </c>
      <c r="O22" s="34">
        <v>0.06</v>
      </c>
      <c r="P22" s="29">
        <f t="shared" si="0"/>
        <v>0.04666666666666667</v>
      </c>
      <c r="Q22" s="30">
        <f t="shared" si="1"/>
        <v>0.08</v>
      </c>
      <c r="R22" s="35" t="s">
        <v>296</v>
      </c>
    </row>
    <row r="23" spans="1:18" ht="18" customHeight="1">
      <c r="A23" s="36"/>
      <c r="B23" s="32" t="s">
        <v>35</v>
      </c>
      <c r="C23" s="33" t="s">
        <v>36</v>
      </c>
      <c r="D23" s="34">
        <v>0.1</v>
      </c>
      <c r="E23" s="34">
        <v>0.16</v>
      </c>
      <c r="F23" s="34">
        <v>0.04</v>
      </c>
      <c r="G23" s="34">
        <v>0.07</v>
      </c>
      <c r="H23" s="34">
        <v>0.04</v>
      </c>
      <c r="I23" s="34">
        <v>0.03</v>
      </c>
      <c r="J23" s="34">
        <v>0.04</v>
      </c>
      <c r="K23" s="34">
        <v>0.06</v>
      </c>
      <c r="L23" s="34">
        <v>0.07</v>
      </c>
      <c r="M23" s="34">
        <v>0.04</v>
      </c>
      <c r="N23" s="34">
        <v>0.03</v>
      </c>
      <c r="O23" s="34">
        <v>0.09</v>
      </c>
      <c r="P23" s="29">
        <f t="shared" si="0"/>
        <v>0.06416666666666666</v>
      </c>
      <c r="Q23" s="30">
        <f t="shared" si="1"/>
        <v>0.16</v>
      </c>
      <c r="R23" s="35" t="s">
        <v>296</v>
      </c>
    </row>
    <row r="24" spans="1:18" ht="18" customHeight="1">
      <c r="A24" s="36"/>
      <c r="B24" s="32" t="s">
        <v>37</v>
      </c>
      <c r="C24" s="33" t="s">
        <v>38</v>
      </c>
      <c r="D24" s="34">
        <v>0.09</v>
      </c>
      <c r="E24" s="34">
        <v>0.18</v>
      </c>
      <c r="F24" s="34">
        <v>0.13</v>
      </c>
      <c r="G24" s="34">
        <v>0.05</v>
      </c>
      <c r="H24" s="34">
        <v>0.05</v>
      </c>
      <c r="I24" s="34">
        <v>0.05</v>
      </c>
      <c r="J24" s="34">
        <v>0.23</v>
      </c>
      <c r="K24" s="34">
        <v>0.18</v>
      </c>
      <c r="L24" s="34">
        <v>0.05</v>
      </c>
      <c r="M24" s="34">
        <v>0.08</v>
      </c>
      <c r="N24" s="34">
        <v>0.07</v>
      </c>
      <c r="O24" s="34">
        <v>0.15</v>
      </c>
      <c r="P24" s="29">
        <f t="shared" si="0"/>
        <v>0.10916666666666668</v>
      </c>
      <c r="Q24" s="30">
        <f t="shared" si="1"/>
        <v>0.23</v>
      </c>
      <c r="R24" s="35" t="s">
        <v>296</v>
      </c>
    </row>
    <row r="25" spans="1:18" ht="18" customHeight="1">
      <c r="A25" s="36"/>
      <c r="B25" s="32" t="s">
        <v>39</v>
      </c>
      <c r="C25" s="33" t="s">
        <v>40</v>
      </c>
      <c r="D25" s="34">
        <v>0.07</v>
      </c>
      <c r="E25" s="34">
        <v>0.14</v>
      </c>
      <c r="F25" s="34">
        <v>0.12</v>
      </c>
      <c r="G25" s="34">
        <v>0.07</v>
      </c>
      <c r="H25" s="34">
        <v>0.05</v>
      </c>
      <c r="I25" s="34">
        <v>0.05</v>
      </c>
      <c r="J25" s="34">
        <v>0.16</v>
      </c>
      <c r="K25" s="34">
        <v>0.12</v>
      </c>
      <c r="L25" s="34">
        <v>0.07</v>
      </c>
      <c r="M25" s="34">
        <v>0.06</v>
      </c>
      <c r="N25" s="34">
        <v>0.1</v>
      </c>
      <c r="O25" s="34">
        <v>0.07</v>
      </c>
      <c r="P25" s="29">
        <f t="shared" si="0"/>
        <v>0.09000000000000002</v>
      </c>
      <c r="Q25" s="30">
        <f t="shared" si="1"/>
        <v>0.16</v>
      </c>
      <c r="R25" s="35" t="s">
        <v>296</v>
      </c>
    </row>
    <row r="26" spans="1:18" ht="18" customHeight="1">
      <c r="A26" s="36"/>
      <c r="B26" s="32" t="s">
        <v>41</v>
      </c>
      <c r="C26" s="33" t="s">
        <v>42</v>
      </c>
      <c r="D26" s="34">
        <v>0.12</v>
      </c>
      <c r="E26" s="34">
        <v>0.12</v>
      </c>
      <c r="F26" s="34">
        <v>0.12</v>
      </c>
      <c r="G26" s="34">
        <v>0.04</v>
      </c>
      <c r="H26" s="34">
        <v>0.03</v>
      </c>
      <c r="I26" s="34">
        <v>0.01</v>
      </c>
      <c r="J26" s="34">
        <v>0.15</v>
      </c>
      <c r="K26" s="34">
        <v>0.17</v>
      </c>
      <c r="L26" s="34">
        <v>0.04</v>
      </c>
      <c r="M26" s="34">
        <v>0.07</v>
      </c>
      <c r="N26" s="34">
        <v>0.2</v>
      </c>
      <c r="O26" s="34">
        <v>0.12</v>
      </c>
      <c r="P26" s="29">
        <f t="shared" si="0"/>
        <v>0.09916666666666667</v>
      </c>
      <c r="Q26" s="30">
        <f t="shared" si="1"/>
        <v>0.2</v>
      </c>
      <c r="R26" s="35" t="s">
        <v>296</v>
      </c>
    </row>
    <row r="27" spans="1:18" ht="18" customHeight="1">
      <c r="A27" s="36"/>
      <c r="B27" s="32" t="s">
        <v>43</v>
      </c>
      <c r="C27" s="33" t="s">
        <v>44</v>
      </c>
      <c r="D27" s="34">
        <v>0.06</v>
      </c>
      <c r="E27" s="34">
        <v>0.13</v>
      </c>
      <c r="F27" s="34">
        <v>0.13</v>
      </c>
      <c r="G27" s="34">
        <v>0.08</v>
      </c>
      <c r="H27" s="34">
        <v>0.07</v>
      </c>
      <c r="I27" s="34">
        <v>0.03</v>
      </c>
      <c r="J27" s="34">
        <v>0.09</v>
      </c>
      <c r="K27" s="34">
        <v>0.13</v>
      </c>
      <c r="L27" s="34">
        <v>0.04</v>
      </c>
      <c r="M27" s="34">
        <v>0.07</v>
      </c>
      <c r="N27" s="34">
        <v>0.09</v>
      </c>
      <c r="O27" s="34">
        <v>0.12</v>
      </c>
      <c r="P27" s="29">
        <f t="shared" si="0"/>
        <v>0.08666666666666667</v>
      </c>
      <c r="Q27" s="30">
        <f t="shared" si="1"/>
        <v>0.13</v>
      </c>
      <c r="R27" s="35" t="s">
        <v>296</v>
      </c>
    </row>
    <row r="28" spans="1:18" ht="18" customHeight="1">
      <c r="A28" s="36"/>
      <c r="B28" s="32" t="s">
        <v>45</v>
      </c>
      <c r="C28" s="33" t="s">
        <v>46</v>
      </c>
      <c r="D28" s="34">
        <v>0.02</v>
      </c>
      <c r="E28" s="34">
        <v>0.06</v>
      </c>
      <c r="F28" s="34">
        <v>0.04</v>
      </c>
      <c r="G28" s="34">
        <v>0.03</v>
      </c>
      <c r="H28" s="34">
        <v>0.04</v>
      </c>
      <c r="I28" s="34">
        <v>0.03</v>
      </c>
      <c r="J28" s="34">
        <v>0.18</v>
      </c>
      <c r="K28" s="34">
        <v>0.13</v>
      </c>
      <c r="L28" s="34">
        <v>0.05</v>
      </c>
      <c r="M28" s="34">
        <v>0.09</v>
      </c>
      <c r="N28" s="34">
        <v>0.05</v>
      </c>
      <c r="O28" s="34">
        <v>0.11</v>
      </c>
      <c r="P28" s="29">
        <f t="shared" si="0"/>
        <v>0.06916666666666667</v>
      </c>
      <c r="Q28" s="30">
        <f t="shared" si="1"/>
        <v>0.18</v>
      </c>
      <c r="R28" s="35" t="s">
        <v>296</v>
      </c>
    </row>
    <row r="29" spans="1:18" ht="18" customHeight="1">
      <c r="A29" s="36"/>
      <c r="B29" s="32" t="s">
        <v>47</v>
      </c>
      <c r="C29" s="33" t="s">
        <v>48</v>
      </c>
      <c r="D29" s="34">
        <v>0.17</v>
      </c>
      <c r="E29" s="34">
        <v>0.18</v>
      </c>
      <c r="F29" s="34">
        <v>0.11</v>
      </c>
      <c r="G29" s="34">
        <v>0.08</v>
      </c>
      <c r="H29" s="34">
        <v>0.08</v>
      </c>
      <c r="I29" s="34">
        <v>0.04</v>
      </c>
      <c r="J29" s="34">
        <v>0.05</v>
      </c>
      <c r="K29" s="34">
        <v>0.06</v>
      </c>
      <c r="L29" s="34">
        <v>0.06</v>
      </c>
      <c r="M29" s="34">
        <v>0.06</v>
      </c>
      <c r="N29" s="34">
        <v>0.06</v>
      </c>
      <c r="O29" s="34">
        <v>0.25</v>
      </c>
      <c r="P29" s="29">
        <f t="shared" si="0"/>
        <v>0.10000000000000002</v>
      </c>
      <c r="Q29" s="30">
        <f t="shared" si="1"/>
        <v>0.25</v>
      </c>
      <c r="R29" s="35" t="s">
        <v>296</v>
      </c>
    </row>
    <row r="30" spans="1:18" ht="18" customHeight="1">
      <c r="A30" s="36"/>
      <c r="B30" s="32" t="s">
        <v>49</v>
      </c>
      <c r="C30" s="33" t="s">
        <v>50</v>
      </c>
      <c r="D30" s="34">
        <v>0.11</v>
      </c>
      <c r="E30" s="34">
        <v>0.13</v>
      </c>
      <c r="F30" s="34">
        <v>0.07</v>
      </c>
      <c r="G30" s="34">
        <v>0.05</v>
      </c>
      <c r="H30" s="34">
        <v>0.09</v>
      </c>
      <c r="I30" s="34">
        <v>0.01</v>
      </c>
      <c r="J30" s="34">
        <v>0.01</v>
      </c>
      <c r="K30" s="34">
        <v>0.05</v>
      </c>
      <c r="L30" s="34">
        <v>0.07</v>
      </c>
      <c r="M30" s="34">
        <v>0.07</v>
      </c>
      <c r="N30" s="34">
        <v>0.06</v>
      </c>
      <c r="O30" s="34">
        <v>0.28</v>
      </c>
      <c r="P30" s="29">
        <f t="shared" si="0"/>
        <v>0.08333333333333336</v>
      </c>
      <c r="Q30" s="30">
        <f t="shared" si="1"/>
        <v>0.28</v>
      </c>
      <c r="R30" s="35" t="s">
        <v>296</v>
      </c>
    </row>
    <row r="31" spans="1:18" ht="18" customHeight="1">
      <c r="A31" s="36"/>
      <c r="B31" s="32" t="s">
        <v>51</v>
      </c>
      <c r="C31" s="33" t="s">
        <v>52</v>
      </c>
      <c r="D31" s="34">
        <v>0.03</v>
      </c>
      <c r="E31" s="34">
        <v>0.09</v>
      </c>
      <c r="F31" s="34">
        <v>0.3</v>
      </c>
      <c r="G31" s="34">
        <v>0.07</v>
      </c>
      <c r="H31" s="34">
        <v>0.04</v>
      </c>
      <c r="I31" s="34">
        <v>0.11</v>
      </c>
      <c r="J31" s="34">
        <v>0.06</v>
      </c>
      <c r="K31" s="34">
        <v>0.1</v>
      </c>
      <c r="L31" s="34">
        <v>0.14</v>
      </c>
      <c r="M31" s="34">
        <v>0.07</v>
      </c>
      <c r="N31" s="34">
        <v>0.07</v>
      </c>
      <c r="O31" s="34">
        <v>0.16</v>
      </c>
      <c r="P31" s="29">
        <f t="shared" si="0"/>
        <v>0.10333333333333333</v>
      </c>
      <c r="Q31" s="30">
        <f t="shared" si="1"/>
        <v>0.3</v>
      </c>
      <c r="R31" s="35" t="s">
        <v>296</v>
      </c>
    </row>
    <row r="32" spans="1:18" ht="18" customHeight="1">
      <c r="A32" s="36"/>
      <c r="B32" s="32" t="s">
        <v>53</v>
      </c>
      <c r="C32" s="33" t="s">
        <v>54</v>
      </c>
      <c r="D32" s="34">
        <v>0.07</v>
      </c>
      <c r="E32" s="34">
        <v>0.17</v>
      </c>
      <c r="F32" s="34">
        <v>0.16</v>
      </c>
      <c r="G32" s="34">
        <v>0.22</v>
      </c>
      <c r="H32" s="34">
        <v>0.04</v>
      </c>
      <c r="I32" s="34">
        <v>0.12</v>
      </c>
      <c r="J32" s="34">
        <v>0.23</v>
      </c>
      <c r="K32" s="34">
        <v>0.17</v>
      </c>
      <c r="L32" s="34">
        <v>0.1</v>
      </c>
      <c r="M32" s="34">
        <v>0.1</v>
      </c>
      <c r="N32" s="34">
        <v>0.07</v>
      </c>
      <c r="O32" s="34">
        <v>0.42</v>
      </c>
      <c r="P32" s="29">
        <f t="shared" si="0"/>
        <v>0.15583333333333335</v>
      </c>
      <c r="Q32" s="30">
        <f t="shared" si="1"/>
        <v>0.42</v>
      </c>
      <c r="R32" s="35" t="s">
        <v>296</v>
      </c>
    </row>
    <row r="33" spans="1:18" ht="18" customHeight="1">
      <c r="A33" s="36"/>
      <c r="B33" s="32" t="s">
        <v>55</v>
      </c>
      <c r="C33" s="33" t="s">
        <v>56</v>
      </c>
      <c r="D33" s="34">
        <v>0.07</v>
      </c>
      <c r="E33" s="34">
        <v>0.11</v>
      </c>
      <c r="F33" s="34">
        <v>0.06</v>
      </c>
      <c r="G33" s="34">
        <v>0.09</v>
      </c>
      <c r="H33" s="34">
        <v>0.05</v>
      </c>
      <c r="I33" s="34">
        <v>0.11</v>
      </c>
      <c r="J33" s="34">
        <v>0.08</v>
      </c>
      <c r="K33" s="34">
        <v>0.12</v>
      </c>
      <c r="L33" s="34">
        <v>0.04</v>
      </c>
      <c r="M33" s="34">
        <v>0.07</v>
      </c>
      <c r="N33" s="34">
        <v>0.01</v>
      </c>
      <c r="O33" s="34">
        <v>0.03</v>
      </c>
      <c r="P33" s="29">
        <f t="shared" si="0"/>
        <v>0.07</v>
      </c>
      <c r="Q33" s="30">
        <f t="shared" si="1"/>
        <v>0.12</v>
      </c>
      <c r="R33" s="35" t="s">
        <v>296</v>
      </c>
    </row>
    <row r="34" spans="1:18" ht="18" customHeight="1">
      <c r="A34" s="36"/>
      <c r="B34" s="32" t="s">
        <v>57</v>
      </c>
      <c r="C34" s="33" t="s">
        <v>58</v>
      </c>
      <c r="D34" s="34">
        <v>0.08</v>
      </c>
      <c r="E34" s="34">
        <v>0.1</v>
      </c>
      <c r="F34" s="34">
        <v>0.06</v>
      </c>
      <c r="G34" s="34">
        <v>0.11</v>
      </c>
      <c r="H34" s="34">
        <v>0.11</v>
      </c>
      <c r="I34" s="34">
        <v>0.1</v>
      </c>
      <c r="J34" s="34">
        <v>0.12</v>
      </c>
      <c r="K34" s="34">
        <v>0.08</v>
      </c>
      <c r="L34" s="34">
        <v>0.04</v>
      </c>
      <c r="M34" s="34">
        <v>0.05</v>
      </c>
      <c r="N34" s="34">
        <v>0.01</v>
      </c>
      <c r="O34" s="34">
        <v>0.07</v>
      </c>
      <c r="P34" s="29">
        <f t="shared" si="0"/>
        <v>0.0775</v>
      </c>
      <c r="Q34" s="30">
        <f t="shared" si="1"/>
        <v>0.12</v>
      </c>
      <c r="R34" s="35" t="s">
        <v>296</v>
      </c>
    </row>
    <row r="35" spans="1:18" ht="18" customHeight="1">
      <c r="A35" s="36"/>
      <c r="B35" s="32" t="s">
        <v>59</v>
      </c>
      <c r="C35" s="33" t="s">
        <v>60</v>
      </c>
      <c r="D35" s="34">
        <v>0.08</v>
      </c>
      <c r="E35" s="34">
        <v>0.14</v>
      </c>
      <c r="F35" s="34">
        <v>0.07</v>
      </c>
      <c r="G35" s="34">
        <v>0.05</v>
      </c>
      <c r="H35" s="34">
        <v>0.16</v>
      </c>
      <c r="I35" s="34">
        <v>0.11</v>
      </c>
      <c r="J35" s="34">
        <v>0.06</v>
      </c>
      <c r="K35" s="34">
        <v>0.09</v>
      </c>
      <c r="L35" s="34">
        <v>0.08</v>
      </c>
      <c r="M35" s="34">
        <v>0.09</v>
      </c>
      <c r="N35" s="34">
        <v>0.04</v>
      </c>
      <c r="O35" s="34">
        <v>0.11</v>
      </c>
      <c r="P35" s="29">
        <f t="shared" si="0"/>
        <v>0.08999999999999998</v>
      </c>
      <c r="Q35" s="30">
        <f t="shared" si="1"/>
        <v>0.16</v>
      </c>
      <c r="R35" s="35" t="s">
        <v>296</v>
      </c>
    </row>
    <row r="36" spans="1:18" ht="18" customHeight="1">
      <c r="A36" s="36"/>
      <c r="B36" s="32" t="s">
        <v>61</v>
      </c>
      <c r="C36" s="33" t="s">
        <v>62</v>
      </c>
      <c r="D36" s="34">
        <v>0.09</v>
      </c>
      <c r="E36" s="34">
        <v>0.08</v>
      </c>
      <c r="F36" s="34">
        <v>0.03</v>
      </c>
      <c r="G36" s="34">
        <v>0.02</v>
      </c>
      <c r="H36" s="34">
        <v>0.01</v>
      </c>
      <c r="I36" s="34">
        <v>0.04</v>
      </c>
      <c r="J36" s="34">
        <v>0.09</v>
      </c>
      <c r="K36" s="34">
        <v>0.13</v>
      </c>
      <c r="L36" s="34">
        <v>0.02</v>
      </c>
      <c r="M36" s="34">
        <v>0.03</v>
      </c>
      <c r="N36" s="34">
        <v>0.02</v>
      </c>
      <c r="O36" s="34">
        <v>0.13</v>
      </c>
      <c r="P36" s="29">
        <f t="shared" si="0"/>
        <v>0.0575</v>
      </c>
      <c r="Q36" s="30">
        <f t="shared" si="1"/>
        <v>0.13</v>
      </c>
      <c r="R36" s="35" t="s">
        <v>296</v>
      </c>
    </row>
    <row r="37" spans="1:18" ht="18" customHeight="1">
      <c r="A37" s="36"/>
      <c r="B37" s="32" t="s">
        <v>63</v>
      </c>
      <c r="C37" s="33" t="s">
        <v>64</v>
      </c>
      <c r="D37" s="34">
        <v>0.19</v>
      </c>
      <c r="E37" s="34">
        <v>0.23</v>
      </c>
      <c r="F37" s="34">
        <v>0.14</v>
      </c>
      <c r="G37" s="34">
        <v>0.09</v>
      </c>
      <c r="H37" s="34">
        <v>0.18</v>
      </c>
      <c r="I37" s="34">
        <v>0.18</v>
      </c>
      <c r="J37" s="34">
        <v>0.19</v>
      </c>
      <c r="K37" s="34">
        <v>0.13</v>
      </c>
      <c r="L37" s="34">
        <v>0.07</v>
      </c>
      <c r="M37" s="34">
        <v>0.07</v>
      </c>
      <c r="N37" s="34">
        <v>0.05</v>
      </c>
      <c r="O37" s="34">
        <v>0.12</v>
      </c>
      <c r="P37" s="29">
        <f t="shared" si="0"/>
        <v>0.1366666666666667</v>
      </c>
      <c r="Q37" s="30">
        <f t="shared" si="1"/>
        <v>0.23</v>
      </c>
      <c r="R37" s="35" t="s">
        <v>296</v>
      </c>
    </row>
    <row r="38" spans="1:18" ht="18" customHeight="1">
      <c r="A38" s="36"/>
      <c r="B38" s="32" t="s">
        <v>65</v>
      </c>
      <c r="C38" s="33" t="s">
        <v>66</v>
      </c>
      <c r="D38" s="34">
        <v>0.17</v>
      </c>
      <c r="E38" s="34">
        <v>0.19</v>
      </c>
      <c r="F38" s="34">
        <v>0.17</v>
      </c>
      <c r="G38" s="34">
        <v>0.21</v>
      </c>
      <c r="H38" s="34">
        <v>0.28</v>
      </c>
      <c r="I38" s="34">
        <v>0.25</v>
      </c>
      <c r="J38" s="34">
        <v>0.15</v>
      </c>
      <c r="K38" s="34">
        <v>0.16</v>
      </c>
      <c r="L38" s="34">
        <v>0.26</v>
      </c>
      <c r="M38" s="34">
        <v>0.16</v>
      </c>
      <c r="N38" s="34">
        <v>0.21</v>
      </c>
      <c r="O38" s="34">
        <v>0.21</v>
      </c>
      <c r="P38" s="29">
        <f t="shared" si="0"/>
        <v>0.20166666666666666</v>
      </c>
      <c r="Q38" s="30">
        <f t="shared" si="1"/>
        <v>0.28</v>
      </c>
      <c r="R38" s="35" t="s">
        <v>296</v>
      </c>
    </row>
    <row r="39" spans="1:18" ht="18" customHeight="1" thickBot="1">
      <c r="A39" s="36"/>
      <c r="B39" s="37" t="s">
        <v>67</v>
      </c>
      <c r="C39" s="38" t="s">
        <v>68</v>
      </c>
      <c r="D39" s="39">
        <v>0.11</v>
      </c>
      <c r="E39" s="39">
        <v>0.12</v>
      </c>
      <c r="F39" s="39">
        <v>0.1</v>
      </c>
      <c r="G39" s="39">
        <v>0.05</v>
      </c>
      <c r="H39" s="39">
        <v>0.14</v>
      </c>
      <c r="I39" s="39">
        <v>0.11</v>
      </c>
      <c r="J39" s="39">
        <v>0.06</v>
      </c>
      <c r="K39" s="39">
        <v>0.1</v>
      </c>
      <c r="L39" s="39">
        <v>0.1</v>
      </c>
      <c r="M39" s="39">
        <v>0.14</v>
      </c>
      <c r="N39" s="39">
        <v>0.23</v>
      </c>
      <c r="O39" s="39">
        <v>0.24</v>
      </c>
      <c r="P39" s="40">
        <f t="shared" si="0"/>
        <v>0.12499999999999999</v>
      </c>
      <c r="Q39" s="41">
        <f t="shared" si="1"/>
        <v>0.24</v>
      </c>
      <c r="R39" s="42" t="s">
        <v>296</v>
      </c>
    </row>
    <row r="40" spans="1:18" ht="18" customHeight="1">
      <c r="A40" s="36"/>
      <c r="B40" s="43" t="s">
        <v>69</v>
      </c>
      <c r="C40" s="44" t="s">
        <v>70</v>
      </c>
      <c r="D40" s="28">
        <v>0.26</v>
      </c>
      <c r="E40" s="28">
        <v>0.23</v>
      </c>
      <c r="F40" s="28">
        <v>0.11</v>
      </c>
      <c r="G40" s="28">
        <v>0.17</v>
      </c>
      <c r="H40" s="28">
        <v>0.02</v>
      </c>
      <c r="I40" s="28">
        <v>0.13</v>
      </c>
      <c r="J40" s="28">
        <v>0.1</v>
      </c>
      <c r="K40" s="28">
        <v>0.1</v>
      </c>
      <c r="L40" s="28">
        <v>0.09</v>
      </c>
      <c r="M40" s="28">
        <v>0.07</v>
      </c>
      <c r="N40" s="28">
        <v>0.08</v>
      </c>
      <c r="O40" s="28">
        <v>0.16</v>
      </c>
      <c r="P40" s="29">
        <f t="shared" si="0"/>
        <v>0.12666666666666668</v>
      </c>
      <c r="Q40" s="30">
        <f t="shared" si="1"/>
        <v>0.26</v>
      </c>
      <c r="R40" s="31" t="s">
        <v>296</v>
      </c>
    </row>
    <row r="41" spans="1:18" ht="18" customHeight="1">
      <c r="A41" s="36"/>
      <c r="B41" s="32" t="s">
        <v>71</v>
      </c>
      <c r="C41" s="33" t="s">
        <v>72</v>
      </c>
      <c r="D41" s="34">
        <v>0.05</v>
      </c>
      <c r="E41" s="34">
        <v>0.11</v>
      </c>
      <c r="F41" s="34">
        <v>0.08</v>
      </c>
      <c r="G41" s="34">
        <v>0.07</v>
      </c>
      <c r="H41" s="34">
        <v>0.11</v>
      </c>
      <c r="I41" s="34">
        <v>0.16</v>
      </c>
      <c r="J41" s="34">
        <v>0.13</v>
      </c>
      <c r="K41" s="34">
        <v>0.14</v>
      </c>
      <c r="L41" s="34">
        <v>0.1</v>
      </c>
      <c r="M41" s="34">
        <v>0.07</v>
      </c>
      <c r="N41" s="34">
        <v>0.1</v>
      </c>
      <c r="O41" s="34">
        <v>0.2</v>
      </c>
      <c r="P41" s="29">
        <f t="shared" si="0"/>
        <v>0.11</v>
      </c>
      <c r="Q41" s="30">
        <f t="shared" si="1"/>
        <v>0.2</v>
      </c>
      <c r="R41" s="35" t="s">
        <v>296</v>
      </c>
    </row>
    <row r="42" spans="1:18" ht="18" customHeight="1">
      <c r="A42" s="36"/>
      <c r="B42" s="32" t="s">
        <v>73</v>
      </c>
      <c r="C42" s="33" t="s">
        <v>74</v>
      </c>
      <c r="D42" s="34">
        <v>0.04</v>
      </c>
      <c r="E42" s="34">
        <v>0.12</v>
      </c>
      <c r="F42" s="34">
        <v>0.07</v>
      </c>
      <c r="G42" s="34">
        <v>0.1</v>
      </c>
      <c r="H42" s="34">
        <v>0.03</v>
      </c>
      <c r="I42" s="34">
        <v>0.07</v>
      </c>
      <c r="J42" s="34">
        <v>0.09</v>
      </c>
      <c r="K42" s="34">
        <v>0.09</v>
      </c>
      <c r="L42" s="34">
        <v>0.06</v>
      </c>
      <c r="M42" s="34">
        <v>0.07</v>
      </c>
      <c r="N42" s="34">
        <v>0.11</v>
      </c>
      <c r="O42" s="34">
        <v>0.08</v>
      </c>
      <c r="P42" s="29">
        <f t="shared" si="0"/>
        <v>0.0775</v>
      </c>
      <c r="Q42" s="30">
        <f t="shared" si="1"/>
        <v>0.12</v>
      </c>
      <c r="R42" s="35" t="s">
        <v>296</v>
      </c>
    </row>
    <row r="43" spans="1:18" ht="18" customHeight="1">
      <c r="A43" s="36"/>
      <c r="B43" s="32" t="s">
        <v>75</v>
      </c>
      <c r="C43" s="33" t="s">
        <v>76</v>
      </c>
      <c r="D43" s="34">
        <v>0.11</v>
      </c>
      <c r="E43" s="34">
        <v>0.16</v>
      </c>
      <c r="F43" s="34">
        <v>0.09</v>
      </c>
      <c r="G43" s="34">
        <v>0.05</v>
      </c>
      <c r="H43" s="34">
        <v>0.07</v>
      </c>
      <c r="I43" s="34">
        <v>0.05</v>
      </c>
      <c r="J43" s="34">
        <v>0.07</v>
      </c>
      <c r="K43" s="34">
        <v>0.11</v>
      </c>
      <c r="L43" s="34">
        <v>0.07</v>
      </c>
      <c r="M43" s="34">
        <v>0.1</v>
      </c>
      <c r="N43" s="34">
        <v>0.04</v>
      </c>
      <c r="O43" s="34">
        <v>0.07</v>
      </c>
      <c r="P43" s="29">
        <f t="shared" si="0"/>
        <v>0.0825</v>
      </c>
      <c r="Q43" s="30">
        <f t="shared" si="1"/>
        <v>0.16</v>
      </c>
      <c r="R43" s="35" t="s">
        <v>296</v>
      </c>
    </row>
    <row r="44" spans="1:18" ht="18" customHeight="1">
      <c r="A44" s="36"/>
      <c r="B44" s="32" t="s">
        <v>77</v>
      </c>
      <c r="C44" s="33" t="s">
        <v>78</v>
      </c>
      <c r="D44" s="34">
        <v>0.18</v>
      </c>
      <c r="E44" s="34">
        <v>0.26</v>
      </c>
      <c r="F44" s="34">
        <v>0.21</v>
      </c>
      <c r="G44" s="34">
        <v>0.21</v>
      </c>
      <c r="H44" s="34">
        <v>0.17</v>
      </c>
      <c r="I44" s="34">
        <v>0.25</v>
      </c>
      <c r="J44" s="34">
        <v>0.17</v>
      </c>
      <c r="K44" s="34">
        <v>0.2</v>
      </c>
      <c r="L44" s="34">
        <v>0.46</v>
      </c>
      <c r="M44" s="34">
        <v>0.13</v>
      </c>
      <c r="N44" s="34">
        <v>0.39</v>
      </c>
      <c r="O44" s="34">
        <v>0.35</v>
      </c>
      <c r="P44" s="29">
        <f t="shared" si="0"/>
        <v>0.24833333333333332</v>
      </c>
      <c r="Q44" s="30">
        <f t="shared" si="1"/>
        <v>0.46</v>
      </c>
      <c r="R44" s="35" t="s">
        <v>296</v>
      </c>
    </row>
    <row r="45" spans="1:18" ht="18" customHeight="1">
      <c r="A45" s="36"/>
      <c r="B45" s="32" t="s">
        <v>79</v>
      </c>
      <c r="C45" s="33" t="s">
        <v>80</v>
      </c>
      <c r="D45" s="34">
        <v>0.05</v>
      </c>
      <c r="E45" s="34">
        <v>0.12</v>
      </c>
      <c r="F45" s="34">
        <v>0.08</v>
      </c>
      <c r="G45" s="34">
        <v>0.06</v>
      </c>
      <c r="H45" s="34">
        <v>0.02</v>
      </c>
      <c r="I45" s="34">
        <v>0.02</v>
      </c>
      <c r="J45" s="34">
        <v>0.1</v>
      </c>
      <c r="K45" s="34">
        <v>0.11</v>
      </c>
      <c r="L45" s="34">
        <v>0.05</v>
      </c>
      <c r="M45" s="34">
        <v>0.04</v>
      </c>
      <c r="N45" s="34">
        <v>0.04</v>
      </c>
      <c r="O45" s="34">
        <v>0.1</v>
      </c>
      <c r="P45" s="29">
        <f t="shared" si="0"/>
        <v>0.06583333333333334</v>
      </c>
      <c r="Q45" s="30">
        <f t="shared" si="1"/>
        <v>0.12</v>
      </c>
      <c r="R45" s="35" t="s">
        <v>296</v>
      </c>
    </row>
    <row r="46" spans="1:18" ht="18" customHeight="1">
      <c r="A46" s="36"/>
      <c r="B46" s="32" t="s">
        <v>81</v>
      </c>
      <c r="C46" s="33" t="s">
        <v>82</v>
      </c>
      <c r="D46" s="34">
        <v>0.02</v>
      </c>
      <c r="E46" s="34">
        <v>0.16</v>
      </c>
      <c r="F46" s="34">
        <v>0.03</v>
      </c>
      <c r="G46" s="34">
        <v>0.08</v>
      </c>
      <c r="H46" s="34">
        <v>0.01</v>
      </c>
      <c r="I46" s="34">
        <v>0.05</v>
      </c>
      <c r="J46" s="34">
        <v>0.1</v>
      </c>
      <c r="K46" s="34">
        <v>0.11</v>
      </c>
      <c r="L46" s="34">
        <v>0.06</v>
      </c>
      <c r="M46" s="34">
        <v>0.02</v>
      </c>
      <c r="N46" s="34">
        <v>0.03</v>
      </c>
      <c r="O46" s="34">
        <v>0.01</v>
      </c>
      <c r="P46" s="29">
        <f t="shared" si="0"/>
        <v>0.056666666666666664</v>
      </c>
      <c r="Q46" s="30">
        <f t="shared" si="1"/>
        <v>0.16</v>
      </c>
      <c r="R46" s="35" t="s">
        <v>296</v>
      </c>
    </row>
    <row r="47" spans="1:18" ht="18" customHeight="1">
      <c r="A47" s="36"/>
      <c r="B47" s="32" t="s">
        <v>83</v>
      </c>
      <c r="C47" s="33" t="s">
        <v>84</v>
      </c>
      <c r="D47" s="34">
        <v>0.05</v>
      </c>
      <c r="E47" s="34">
        <v>0.12</v>
      </c>
      <c r="F47" s="34">
        <v>0.08</v>
      </c>
      <c r="G47" s="34">
        <v>0.05</v>
      </c>
      <c r="H47" s="34">
        <v>0.1</v>
      </c>
      <c r="I47" s="34">
        <v>0.06</v>
      </c>
      <c r="J47" s="34">
        <v>0.11</v>
      </c>
      <c r="K47" s="34">
        <v>0.13</v>
      </c>
      <c r="L47" s="34">
        <v>0.08</v>
      </c>
      <c r="M47" s="34">
        <v>0.04</v>
      </c>
      <c r="N47" s="34">
        <v>0.05</v>
      </c>
      <c r="O47" s="34">
        <v>0.06</v>
      </c>
      <c r="P47" s="29">
        <f t="shared" si="0"/>
        <v>0.07750000000000001</v>
      </c>
      <c r="Q47" s="30">
        <f t="shared" si="1"/>
        <v>0.13</v>
      </c>
      <c r="R47" s="35" t="s">
        <v>296</v>
      </c>
    </row>
    <row r="48" spans="1:18" ht="18" customHeight="1">
      <c r="A48" s="36"/>
      <c r="B48" s="32" t="s">
        <v>85</v>
      </c>
      <c r="C48" s="33" t="s">
        <v>86</v>
      </c>
      <c r="D48" s="34">
        <v>0.1</v>
      </c>
      <c r="E48" s="34">
        <v>0.2</v>
      </c>
      <c r="F48" s="34">
        <v>0.12</v>
      </c>
      <c r="G48" s="34">
        <v>0.07</v>
      </c>
      <c r="H48" s="34">
        <v>0.04</v>
      </c>
      <c r="I48" s="34">
        <v>0.08</v>
      </c>
      <c r="J48" s="34">
        <v>0.16</v>
      </c>
      <c r="K48" s="34">
        <v>0.13</v>
      </c>
      <c r="L48" s="34">
        <v>0.09</v>
      </c>
      <c r="M48" s="34">
        <v>0.08</v>
      </c>
      <c r="N48" s="34">
        <v>0.04</v>
      </c>
      <c r="O48" s="34">
        <v>0.11</v>
      </c>
      <c r="P48" s="29">
        <f t="shared" si="0"/>
        <v>0.10166666666666668</v>
      </c>
      <c r="Q48" s="30">
        <f t="shared" si="1"/>
        <v>0.2</v>
      </c>
      <c r="R48" s="35" t="s">
        <v>296</v>
      </c>
    </row>
    <row r="49" spans="1:18" ht="18" customHeight="1">
      <c r="A49" s="36"/>
      <c r="B49" s="32" t="s">
        <v>87</v>
      </c>
      <c r="C49" s="33" t="s">
        <v>88</v>
      </c>
      <c r="D49" s="34">
        <v>0.06</v>
      </c>
      <c r="E49" s="34">
        <v>0.11</v>
      </c>
      <c r="F49" s="34">
        <v>0.05</v>
      </c>
      <c r="G49" s="34">
        <v>0.09</v>
      </c>
      <c r="H49" s="34">
        <v>0.05</v>
      </c>
      <c r="I49" s="34">
        <v>0.09</v>
      </c>
      <c r="J49" s="34">
        <v>0.09</v>
      </c>
      <c r="K49" s="34">
        <v>0.11</v>
      </c>
      <c r="L49" s="34">
        <v>0.1</v>
      </c>
      <c r="M49" s="34">
        <v>0.02</v>
      </c>
      <c r="N49" s="34">
        <v>0.03</v>
      </c>
      <c r="O49" s="34">
        <v>0.03</v>
      </c>
      <c r="P49" s="29">
        <f t="shared" si="0"/>
        <v>0.06916666666666667</v>
      </c>
      <c r="Q49" s="30">
        <f t="shared" si="1"/>
        <v>0.11</v>
      </c>
      <c r="R49" s="35" t="s">
        <v>296</v>
      </c>
    </row>
    <row r="50" spans="1:18" ht="18" customHeight="1">
      <c r="A50" s="36"/>
      <c r="B50" s="32" t="s">
        <v>89</v>
      </c>
      <c r="C50" s="33" t="s">
        <v>90</v>
      </c>
      <c r="D50" s="34">
        <v>0.09</v>
      </c>
      <c r="E50" s="34">
        <v>0.18</v>
      </c>
      <c r="F50" s="34">
        <v>0.09</v>
      </c>
      <c r="G50" s="34">
        <v>0.08</v>
      </c>
      <c r="H50" s="34">
        <v>0.1</v>
      </c>
      <c r="I50" s="34">
        <v>0.12</v>
      </c>
      <c r="J50" s="34">
        <v>0.18</v>
      </c>
      <c r="K50" s="34">
        <v>0.31</v>
      </c>
      <c r="L50" s="34">
        <v>0.11</v>
      </c>
      <c r="M50" s="34">
        <v>0.06</v>
      </c>
      <c r="N50" s="34">
        <v>0.03</v>
      </c>
      <c r="O50" s="34">
        <v>0.06</v>
      </c>
      <c r="P50" s="29">
        <f t="shared" si="0"/>
        <v>0.11750000000000003</v>
      </c>
      <c r="Q50" s="30">
        <f t="shared" si="1"/>
        <v>0.31</v>
      </c>
      <c r="R50" s="35" t="s">
        <v>296</v>
      </c>
    </row>
    <row r="51" spans="1:18" ht="18" customHeight="1">
      <c r="A51" s="36"/>
      <c r="B51" s="32" t="s">
        <v>91</v>
      </c>
      <c r="C51" s="33" t="s">
        <v>92</v>
      </c>
      <c r="D51" s="34">
        <v>0.06</v>
      </c>
      <c r="E51" s="34">
        <v>0.22</v>
      </c>
      <c r="F51" s="34">
        <v>0.14</v>
      </c>
      <c r="G51" s="34">
        <v>0.11</v>
      </c>
      <c r="H51" s="34">
        <v>0.07</v>
      </c>
      <c r="I51" s="34">
        <v>0.09</v>
      </c>
      <c r="J51" s="34">
        <v>0.17</v>
      </c>
      <c r="K51" s="34">
        <v>0.2</v>
      </c>
      <c r="L51" s="34">
        <v>0.07</v>
      </c>
      <c r="M51" s="34">
        <v>0.06</v>
      </c>
      <c r="N51" s="34">
        <v>0.03</v>
      </c>
      <c r="O51" s="34">
        <v>0.09</v>
      </c>
      <c r="P51" s="29">
        <f t="shared" si="0"/>
        <v>0.10916666666666669</v>
      </c>
      <c r="Q51" s="30">
        <f t="shared" si="1"/>
        <v>0.22</v>
      </c>
      <c r="R51" s="35" t="s">
        <v>296</v>
      </c>
    </row>
    <row r="52" spans="1:18" ht="18" customHeight="1">
      <c r="A52" s="36"/>
      <c r="B52" s="32" t="s">
        <v>93</v>
      </c>
      <c r="C52" s="33" t="s">
        <v>94</v>
      </c>
      <c r="D52" s="34">
        <v>0.08</v>
      </c>
      <c r="E52" s="34">
        <v>0.13</v>
      </c>
      <c r="F52" s="34">
        <v>0.06</v>
      </c>
      <c r="G52" s="34">
        <v>0.06</v>
      </c>
      <c r="H52" s="34">
        <v>0.1</v>
      </c>
      <c r="I52" s="34">
        <v>0.1</v>
      </c>
      <c r="J52" s="34">
        <v>0.15</v>
      </c>
      <c r="K52" s="34">
        <v>0.12</v>
      </c>
      <c r="L52" s="34">
        <v>0.08</v>
      </c>
      <c r="M52" s="34">
        <v>0.05</v>
      </c>
      <c r="N52" s="34">
        <v>0.04</v>
      </c>
      <c r="O52" s="34">
        <v>0.03</v>
      </c>
      <c r="P52" s="29">
        <f t="shared" si="0"/>
        <v>0.08333333333333333</v>
      </c>
      <c r="Q52" s="30">
        <f t="shared" si="1"/>
        <v>0.15</v>
      </c>
      <c r="R52" s="35" t="s">
        <v>296</v>
      </c>
    </row>
    <row r="53" spans="1:18" ht="18" customHeight="1">
      <c r="A53" s="36"/>
      <c r="B53" s="32" t="s">
        <v>95</v>
      </c>
      <c r="C53" s="33" t="s">
        <v>96</v>
      </c>
      <c r="D53" s="34">
        <v>0.19</v>
      </c>
      <c r="E53" s="34">
        <v>0.14</v>
      </c>
      <c r="F53" s="34">
        <v>0.13</v>
      </c>
      <c r="G53" s="34">
        <v>0.11</v>
      </c>
      <c r="H53" s="34">
        <v>0.06</v>
      </c>
      <c r="I53" s="34">
        <v>0.05</v>
      </c>
      <c r="J53" s="34">
        <v>0.11</v>
      </c>
      <c r="K53" s="34">
        <v>0.16</v>
      </c>
      <c r="L53" s="34">
        <v>0.06</v>
      </c>
      <c r="M53" s="34">
        <v>0.05</v>
      </c>
      <c r="N53" s="34">
        <v>0.02</v>
      </c>
      <c r="O53" s="34">
        <v>0.38</v>
      </c>
      <c r="P53" s="29">
        <f t="shared" si="0"/>
        <v>0.1216666666666667</v>
      </c>
      <c r="Q53" s="30">
        <f t="shared" si="1"/>
        <v>0.38</v>
      </c>
      <c r="R53" s="35" t="s">
        <v>296</v>
      </c>
    </row>
    <row r="54" spans="1:18" ht="18" customHeight="1">
      <c r="A54" s="36"/>
      <c r="B54" s="32" t="s">
        <v>97</v>
      </c>
      <c r="C54" s="33" t="s">
        <v>98</v>
      </c>
      <c r="D54" s="34">
        <v>0.15</v>
      </c>
      <c r="E54" s="34">
        <v>0.18</v>
      </c>
      <c r="F54" s="34">
        <v>0.16</v>
      </c>
      <c r="G54" s="34">
        <v>0.12</v>
      </c>
      <c r="H54" s="34">
        <v>0.07</v>
      </c>
      <c r="I54" s="34">
        <v>0.08</v>
      </c>
      <c r="J54" s="34">
        <v>0.23</v>
      </c>
      <c r="K54" s="34">
        <v>0.25</v>
      </c>
      <c r="L54" s="34">
        <v>0.07</v>
      </c>
      <c r="M54" s="34">
        <v>0.12</v>
      </c>
      <c r="N54" s="34">
        <v>0.06</v>
      </c>
      <c r="O54" s="34">
        <v>0.25</v>
      </c>
      <c r="P54" s="29">
        <f t="shared" si="0"/>
        <v>0.145</v>
      </c>
      <c r="Q54" s="30">
        <f t="shared" si="1"/>
        <v>0.25</v>
      </c>
      <c r="R54" s="35" t="s">
        <v>296</v>
      </c>
    </row>
    <row r="55" spans="1:18" ht="18" customHeight="1">
      <c r="A55" s="36"/>
      <c r="B55" s="32" t="s">
        <v>99</v>
      </c>
      <c r="C55" s="33" t="s">
        <v>100</v>
      </c>
      <c r="D55" s="34">
        <v>0.03</v>
      </c>
      <c r="E55" s="34">
        <v>0.18</v>
      </c>
      <c r="F55" s="34">
        <v>0.1</v>
      </c>
      <c r="G55" s="34">
        <v>0.04</v>
      </c>
      <c r="H55" s="34">
        <v>0.08</v>
      </c>
      <c r="I55" s="34">
        <v>0.01</v>
      </c>
      <c r="J55" s="34">
        <v>0.01</v>
      </c>
      <c r="K55" s="34">
        <v>0.03</v>
      </c>
      <c r="L55" s="34">
        <v>0.06</v>
      </c>
      <c r="M55" s="34">
        <v>0.04</v>
      </c>
      <c r="N55" s="34">
        <v>0.03</v>
      </c>
      <c r="O55" s="34">
        <v>0.12</v>
      </c>
      <c r="P55" s="29">
        <f t="shared" si="0"/>
        <v>0.06083333333333334</v>
      </c>
      <c r="Q55" s="30">
        <f t="shared" si="1"/>
        <v>0.18</v>
      </c>
      <c r="R55" s="35" t="s">
        <v>296</v>
      </c>
    </row>
    <row r="56" spans="1:18" ht="18" customHeight="1">
      <c r="A56" s="36"/>
      <c r="B56" s="32" t="s">
        <v>101</v>
      </c>
      <c r="C56" s="33" t="s">
        <v>102</v>
      </c>
      <c r="D56" s="34">
        <v>0.27</v>
      </c>
      <c r="E56" s="34">
        <v>0.11</v>
      </c>
      <c r="F56" s="34">
        <v>0.06</v>
      </c>
      <c r="G56" s="34">
        <v>0.05</v>
      </c>
      <c r="H56" s="34">
        <v>0.06</v>
      </c>
      <c r="I56" s="34">
        <v>0.01</v>
      </c>
      <c r="J56" s="34">
        <v>0.03</v>
      </c>
      <c r="K56" s="34">
        <v>0.06</v>
      </c>
      <c r="L56" s="34">
        <v>0.06</v>
      </c>
      <c r="M56" s="34">
        <v>0.4</v>
      </c>
      <c r="N56" s="34">
        <v>0.04</v>
      </c>
      <c r="O56" s="34">
        <v>0.13</v>
      </c>
      <c r="P56" s="29">
        <f t="shared" si="0"/>
        <v>0.10666666666666669</v>
      </c>
      <c r="Q56" s="30">
        <f t="shared" si="1"/>
        <v>0.4</v>
      </c>
      <c r="R56" s="35" t="s">
        <v>296</v>
      </c>
    </row>
    <row r="57" spans="1:18" ht="18" customHeight="1">
      <c r="A57" s="36"/>
      <c r="B57" s="32" t="s">
        <v>103</v>
      </c>
      <c r="C57" s="33" t="s">
        <v>104</v>
      </c>
      <c r="D57" s="34">
        <v>0.29</v>
      </c>
      <c r="E57" s="34">
        <v>0.06</v>
      </c>
      <c r="F57" s="34">
        <v>0.04</v>
      </c>
      <c r="G57" s="34">
        <v>0.04</v>
      </c>
      <c r="H57" s="34">
        <v>0.05</v>
      </c>
      <c r="I57" s="34">
        <v>0.01</v>
      </c>
      <c r="J57" s="34">
        <v>0.01</v>
      </c>
      <c r="K57" s="34">
        <v>0.03</v>
      </c>
      <c r="L57" s="34">
        <v>0.01</v>
      </c>
      <c r="M57" s="34">
        <v>0.03</v>
      </c>
      <c r="N57" s="34">
        <v>0.01</v>
      </c>
      <c r="O57" s="34">
        <v>0.02</v>
      </c>
      <c r="P57" s="29">
        <f t="shared" si="0"/>
        <v>0.049999999999999996</v>
      </c>
      <c r="Q57" s="30">
        <f t="shared" si="1"/>
        <v>0.29</v>
      </c>
      <c r="R57" s="35" t="s">
        <v>296</v>
      </c>
    </row>
    <row r="58" spans="1:18" ht="18" customHeight="1">
      <c r="A58" s="36"/>
      <c r="B58" s="32" t="s">
        <v>105</v>
      </c>
      <c r="C58" s="33" t="s">
        <v>106</v>
      </c>
      <c r="D58" s="34">
        <v>0.08</v>
      </c>
      <c r="E58" s="34">
        <v>0.17</v>
      </c>
      <c r="F58" s="34">
        <v>0.13</v>
      </c>
      <c r="G58" s="34">
        <v>0.11</v>
      </c>
      <c r="H58" s="34">
        <v>0.15</v>
      </c>
      <c r="I58" s="34">
        <v>0.07</v>
      </c>
      <c r="J58" s="34">
        <v>0.11</v>
      </c>
      <c r="K58" s="34">
        <v>0.11</v>
      </c>
      <c r="L58" s="34">
        <v>0.11</v>
      </c>
      <c r="M58" s="34">
        <v>0.03</v>
      </c>
      <c r="N58" s="34">
        <v>0.05</v>
      </c>
      <c r="O58" s="34">
        <v>0.05</v>
      </c>
      <c r="P58" s="29">
        <f t="shared" si="0"/>
        <v>0.09750000000000002</v>
      </c>
      <c r="Q58" s="30">
        <f t="shared" si="1"/>
        <v>0.17</v>
      </c>
      <c r="R58" s="35" t="s">
        <v>296</v>
      </c>
    </row>
    <row r="59" spans="1:18" ht="18" customHeight="1">
      <c r="A59" s="36"/>
      <c r="B59" s="32" t="s">
        <v>107</v>
      </c>
      <c r="C59" s="33" t="s">
        <v>108</v>
      </c>
      <c r="D59" s="34">
        <v>0.05</v>
      </c>
      <c r="E59" s="34">
        <v>0.08</v>
      </c>
      <c r="F59" s="34">
        <v>0.06</v>
      </c>
      <c r="G59" s="34">
        <v>0.425</v>
      </c>
      <c r="H59" s="34">
        <v>0.04</v>
      </c>
      <c r="I59" s="34">
        <v>0.02</v>
      </c>
      <c r="J59" s="34">
        <v>0.12</v>
      </c>
      <c r="K59" s="34">
        <v>0.02</v>
      </c>
      <c r="L59" s="34">
        <v>0.1</v>
      </c>
      <c r="M59" s="34">
        <v>0.03</v>
      </c>
      <c r="N59" s="34">
        <v>0.06</v>
      </c>
      <c r="O59" s="34">
        <v>0.06</v>
      </c>
      <c r="P59" s="29">
        <f t="shared" si="0"/>
        <v>0.08875000000000001</v>
      </c>
      <c r="Q59" s="30">
        <f t="shared" si="1"/>
        <v>0.425</v>
      </c>
      <c r="R59" s="35" t="s">
        <v>296</v>
      </c>
    </row>
    <row r="60" spans="1:18" ht="18" customHeight="1">
      <c r="A60" s="36"/>
      <c r="B60" s="32" t="s">
        <v>109</v>
      </c>
      <c r="C60" s="33" t="s">
        <v>110</v>
      </c>
      <c r="D60" s="34">
        <v>0.19</v>
      </c>
      <c r="E60" s="34">
        <v>0.23</v>
      </c>
      <c r="F60" s="34">
        <v>0.18</v>
      </c>
      <c r="G60" s="34">
        <v>0.37</v>
      </c>
      <c r="H60" s="34">
        <v>0.11</v>
      </c>
      <c r="I60" s="34">
        <v>0.07</v>
      </c>
      <c r="J60" s="34">
        <v>0.04</v>
      </c>
      <c r="K60" s="34">
        <v>0.15</v>
      </c>
      <c r="L60" s="34">
        <v>0.22</v>
      </c>
      <c r="M60" s="34">
        <v>0.16</v>
      </c>
      <c r="N60" s="34">
        <v>0.09</v>
      </c>
      <c r="O60" s="34">
        <v>0.14</v>
      </c>
      <c r="P60" s="29">
        <f t="shared" si="0"/>
        <v>0.1625</v>
      </c>
      <c r="Q60" s="30">
        <f t="shared" si="1"/>
        <v>0.37</v>
      </c>
      <c r="R60" s="35" t="s">
        <v>296</v>
      </c>
    </row>
    <row r="61" spans="1:18" ht="18" customHeight="1">
      <c r="A61" s="36"/>
      <c r="B61" s="32" t="s">
        <v>111</v>
      </c>
      <c r="C61" s="33" t="s">
        <v>112</v>
      </c>
      <c r="D61" s="34">
        <v>0.04</v>
      </c>
      <c r="E61" s="34">
        <v>0.09</v>
      </c>
      <c r="F61" s="34">
        <v>0.08</v>
      </c>
      <c r="G61" s="34">
        <v>0.39</v>
      </c>
      <c r="H61" s="34">
        <v>0.04</v>
      </c>
      <c r="I61" s="34">
        <v>0.04</v>
      </c>
      <c r="J61" s="34">
        <v>0.16</v>
      </c>
      <c r="K61" s="34">
        <v>0.11</v>
      </c>
      <c r="L61" s="34">
        <v>0.1</v>
      </c>
      <c r="M61" s="34">
        <v>0.04</v>
      </c>
      <c r="N61" s="34">
        <v>0.01</v>
      </c>
      <c r="O61" s="34">
        <v>0.05</v>
      </c>
      <c r="P61" s="29">
        <f t="shared" si="0"/>
        <v>0.09583333333333337</v>
      </c>
      <c r="Q61" s="30">
        <f t="shared" si="1"/>
        <v>0.39</v>
      </c>
      <c r="R61" s="35" t="s">
        <v>296</v>
      </c>
    </row>
    <row r="62" spans="1:18" ht="18" customHeight="1">
      <c r="A62" s="36"/>
      <c r="B62" s="32" t="s">
        <v>113</v>
      </c>
      <c r="C62" s="33" t="s">
        <v>114</v>
      </c>
      <c r="D62" s="34">
        <v>0.19</v>
      </c>
      <c r="E62" s="34">
        <v>0.38</v>
      </c>
      <c r="F62" s="34">
        <v>0.19</v>
      </c>
      <c r="G62" s="34">
        <v>0.36</v>
      </c>
      <c r="H62" s="34">
        <v>0.11</v>
      </c>
      <c r="I62" s="34">
        <v>0.07</v>
      </c>
      <c r="J62" s="34">
        <v>0.22</v>
      </c>
      <c r="K62" s="34">
        <v>0.2</v>
      </c>
      <c r="L62" s="34">
        <v>0.09</v>
      </c>
      <c r="M62" s="34">
        <v>0.11</v>
      </c>
      <c r="N62" s="34">
        <v>0.11</v>
      </c>
      <c r="O62" s="34">
        <v>0.15</v>
      </c>
      <c r="P62" s="29">
        <f t="shared" si="0"/>
        <v>0.18166666666666667</v>
      </c>
      <c r="Q62" s="30">
        <f t="shared" si="1"/>
        <v>0.38</v>
      </c>
      <c r="R62" s="35" t="s">
        <v>296</v>
      </c>
    </row>
    <row r="63" spans="1:18" ht="18" customHeight="1">
      <c r="A63" s="36"/>
      <c r="B63" s="32" t="s">
        <v>115</v>
      </c>
      <c r="C63" s="33" t="s">
        <v>116</v>
      </c>
      <c r="D63" s="34">
        <v>0.22</v>
      </c>
      <c r="E63" s="34">
        <v>0.27</v>
      </c>
      <c r="F63" s="34">
        <v>0.34</v>
      </c>
      <c r="G63" s="34">
        <v>0.485</v>
      </c>
      <c r="H63" s="34">
        <v>0.24</v>
      </c>
      <c r="I63" s="34">
        <v>0.34</v>
      </c>
      <c r="J63" s="34">
        <v>0.45</v>
      </c>
      <c r="K63" s="34">
        <v>0.5</v>
      </c>
      <c r="L63" s="34">
        <v>0.39</v>
      </c>
      <c r="M63" s="34">
        <v>0.5</v>
      </c>
      <c r="N63" s="34">
        <v>0.33</v>
      </c>
      <c r="O63" s="34">
        <v>0.38</v>
      </c>
      <c r="P63" s="29">
        <f t="shared" si="0"/>
        <v>0.37041666666666667</v>
      </c>
      <c r="Q63" s="30">
        <f t="shared" si="1"/>
        <v>0.5</v>
      </c>
      <c r="R63" s="35" t="s">
        <v>296</v>
      </c>
    </row>
    <row r="64" spans="1:18" ht="18" customHeight="1" thickBot="1">
      <c r="A64" s="36"/>
      <c r="B64" s="37" t="s">
        <v>117</v>
      </c>
      <c r="C64" s="38" t="s">
        <v>118</v>
      </c>
      <c r="D64" s="39">
        <v>0.14</v>
      </c>
      <c r="E64" s="39">
        <v>0.25</v>
      </c>
      <c r="F64" s="39">
        <v>0.18</v>
      </c>
      <c r="G64" s="39">
        <v>0.28</v>
      </c>
      <c r="H64" s="39">
        <v>0.11</v>
      </c>
      <c r="I64" s="39">
        <v>0.21</v>
      </c>
      <c r="J64" s="39">
        <v>0.22</v>
      </c>
      <c r="K64" s="39">
        <v>0.23</v>
      </c>
      <c r="L64" s="39">
        <v>0.08</v>
      </c>
      <c r="M64" s="39">
        <v>0.1</v>
      </c>
      <c r="N64" s="39">
        <v>0.06</v>
      </c>
      <c r="O64" s="39">
        <v>0.37</v>
      </c>
      <c r="P64" s="40">
        <f t="shared" si="0"/>
        <v>0.18583333333333338</v>
      </c>
      <c r="Q64" s="41">
        <f t="shared" si="1"/>
        <v>0.37</v>
      </c>
      <c r="R64" s="42" t="s">
        <v>296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64"/>
  <sheetViews>
    <sheetView zoomScale="75" zoomScaleNormal="75" workbookViewId="0" topLeftCell="A1">
      <selection activeCell="N5" sqref="N5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250</v>
      </c>
      <c r="C1" s="7" t="s">
        <v>271</v>
      </c>
      <c r="E1" s="1"/>
      <c r="F1" s="1"/>
      <c r="G1" s="4" t="s">
        <v>251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252</v>
      </c>
      <c r="C2" s="7" t="s">
        <v>253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254</v>
      </c>
      <c r="C4" s="7" t="s">
        <v>273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255</v>
      </c>
      <c r="Q5" s="11" t="s">
        <v>256</v>
      </c>
      <c r="R5" s="12">
        <v>0.75</v>
      </c>
    </row>
    <row r="6" spans="1:18" ht="16.5" customHeight="1" thickBot="1">
      <c r="A6" s="1"/>
      <c r="C6" s="71" t="s">
        <v>257</v>
      </c>
      <c r="D6" s="13">
        <v>1310</v>
      </c>
      <c r="E6" s="13" t="s">
        <v>258</v>
      </c>
      <c r="I6" s="1"/>
      <c r="P6" s="14"/>
      <c r="Q6" s="15" t="s">
        <v>259</v>
      </c>
      <c r="R6" s="16" t="s">
        <v>275</v>
      </c>
    </row>
    <row r="7" s="1" customFormat="1" ht="6" customHeight="1" thickBot="1">
      <c r="C7" s="9"/>
    </row>
    <row r="8" spans="2:18" s="1" customFormat="1" ht="18" customHeight="1">
      <c r="B8" s="17" t="s">
        <v>260</v>
      </c>
      <c r="C8" s="18" t="s">
        <v>261</v>
      </c>
      <c r="D8" s="46" t="s">
        <v>262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263</v>
      </c>
    </row>
    <row r="9" spans="2:18" s="1" customFormat="1" ht="18" customHeight="1" thickBot="1">
      <c r="B9" s="20" t="s">
        <v>264</v>
      </c>
      <c r="C9" s="21" t="s">
        <v>265</v>
      </c>
      <c r="D9" s="22" t="s">
        <v>266</v>
      </c>
      <c r="E9" s="23" t="s">
        <v>267</v>
      </c>
      <c r="F9" s="23" t="s">
        <v>268</v>
      </c>
      <c r="G9" s="23" t="s">
        <v>269</v>
      </c>
      <c r="H9" s="23" t="s">
        <v>270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119</v>
      </c>
      <c r="C10" s="27" t="s">
        <v>120</v>
      </c>
      <c r="D10" s="28">
        <v>0.11</v>
      </c>
      <c r="E10" s="28">
        <v>0.09</v>
      </c>
      <c r="F10" s="28">
        <v>0.02</v>
      </c>
      <c r="G10" s="28">
        <v>0.01</v>
      </c>
      <c r="H10" s="28">
        <v>0.02</v>
      </c>
      <c r="I10" s="28">
        <v>0.06</v>
      </c>
      <c r="J10" s="28">
        <v>0.1</v>
      </c>
      <c r="K10" s="28">
        <v>0.05</v>
      </c>
      <c r="L10" s="28">
        <v>0.08</v>
      </c>
      <c r="M10" s="28">
        <v>0.05</v>
      </c>
      <c r="N10" s="28">
        <v>0.08</v>
      </c>
      <c r="O10" s="28">
        <v>0.06</v>
      </c>
      <c r="P10" s="29">
        <f aca="true" t="shared" si="0" ref="P10:P64">AVERAGE(D10:O10)</f>
        <v>0.06083333333333333</v>
      </c>
      <c r="Q10" s="30">
        <f aca="true" t="shared" si="1" ref="Q10:Q64">MAX(D10:O10)</f>
        <v>0.11</v>
      </c>
      <c r="R10" s="31" t="s">
        <v>296</v>
      </c>
    </row>
    <row r="11" spans="2:18" s="1" customFormat="1" ht="18" customHeight="1">
      <c r="B11" s="32" t="s">
        <v>121</v>
      </c>
      <c r="C11" s="33" t="s">
        <v>122</v>
      </c>
      <c r="D11" s="28">
        <v>0.09</v>
      </c>
      <c r="E11" s="28">
        <v>0.07</v>
      </c>
      <c r="F11" s="28">
        <v>0.08</v>
      </c>
      <c r="G11" s="28">
        <v>0.05</v>
      </c>
      <c r="H11" s="28">
        <v>0.15</v>
      </c>
      <c r="I11" s="28">
        <v>0.21</v>
      </c>
      <c r="J11" s="28">
        <v>0.01</v>
      </c>
      <c r="K11" s="28">
        <v>0.05</v>
      </c>
      <c r="L11" s="28">
        <v>0.15</v>
      </c>
      <c r="M11" s="28">
        <v>0.09</v>
      </c>
      <c r="N11" s="28">
        <v>0.445</v>
      </c>
      <c r="O11" s="28">
        <v>0.1</v>
      </c>
      <c r="P11" s="29">
        <f t="shared" si="0"/>
        <v>0.12458333333333334</v>
      </c>
      <c r="Q11" s="30">
        <f t="shared" si="1"/>
        <v>0.445</v>
      </c>
      <c r="R11" s="31" t="s">
        <v>296</v>
      </c>
    </row>
    <row r="12" spans="2:18" s="1" customFormat="1" ht="18" customHeight="1">
      <c r="B12" s="32" t="s">
        <v>123</v>
      </c>
      <c r="C12" s="33" t="s">
        <v>124</v>
      </c>
      <c r="D12" s="34">
        <v>0.19</v>
      </c>
      <c r="E12" s="34">
        <v>0.13</v>
      </c>
      <c r="F12" s="34">
        <v>0.09</v>
      </c>
      <c r="G12" s="34">
        <v>0.05</v>
      </c>
      <c r="H12" s="34">
        <v>0.1</v>
      </c>
      <c r="I12" s="34">
        <v>0.1</v>
      </c>
      <c r="J12" s="34">
        <v>0.07</v>
      </c>
      <c r="K12" s="34">
        <v>0.05</v>
      </c>
      <c r="L12" s="34">
        <v>0.14</v>
      </c>
      <c r="M12" s="34">
        <v>0.05</v>
      </c>
      <c r="N12" s="34">
        <v>0.05</v>
      </c>
      <c r="O12" s="34">
        <v>0.06</v>
      </c>
      <c r="P12" s="29">
        <f t="shared" si="0"/>
        <v>0.09000000000000001</v>
      </c>
      <c r="Q12" s="30">
        <f t="shared" si="1"/>
        <v>0.19</v>
      </c>
      <c r="R12" s="35" t="s">
        <v>296</v>
      </c>
    </row>
    <row r="13" spans="1:18" s="1" customFormat="1" ht="18" customHeight="1">
      <c r="A13" s="36"/>
      <c r="B13" s="32" t="s">
        <v>125</v>
      </c>
      <c r="C13" s="33" t="s">
        <v>126</v>
      </c>
      <c r="D13" s="34">
        <v>0.12</v>
      </c>
      <c r="E13" s="34">
        <v>0.11</v>
      </c>
      <c r="F13" s="34">
        <v>0.06</v>
      </c>
      <c r="G13" s="34">
        <v>0.06</v>
      </c>
      <c r="H13" s="34">
        <v>0.14</v>
      </c>
      <c r="I13" s="34">
        <v>0.12</v>
      </c>
      <c r="J13" s="34">
        <v>0.15</v>
      </c>
      <c r="K13" s="34">
        <v>0.09</v>
      </c>
      <c r="L13" s="34">
        <v>0.17</v>
      </c>
      <c r="M13" s="34">
        <v>0.11</v>
      </c>
      <c r="N13" s="34">
        <v>0.18</v>
      </c>
      <c r="O13" s="34">
        <v>0.14</v>
      </c>
      <c r="P13" s="29">
        <f t="shared" si="0"/>
        <v>0.12083333333333335</v>
      </c>
      <c r="Q13" s="30">
        <f t="shared" si="1"/>
        <v>0.18</v>
      </c>
      <c r="R13" s="35" t="s">
        <v>296</v>
      </c>
    </row>
    <row r="14" spans="1:18" s="1" customFormat="1" ht="18" customHeight="1">
      <c r="A14" s="36"/>
      <c r="B14" s="32" t="s">
        <v>127</v>
      </c>
      <c r="C14" s="33" t="s">
        <v>128</v>
      </c>
      <c r="D14" s="34">
        <v>0.02</v>
      </c>
      <c r="E14" s="34">
        <v>0.08</v>
      </c>
      <c r="F14" s="34">
        <v>0.05</v>
      </c>
      <c r="G14" s="34">
        <v>0.05</v>
      </c>
      <c r="H14" s="34">
        <v>0.05</v>
      </c>
      <c r="I14" s="34">
        <v>0.04</v>
      </c>
      <c r="J14" s="34">
        <v>0.02</v>
      </c>
      <c r="K14" s="34">
        <v>0.08</v>
      </c>
      <c r="L14" s="34">
        <v>0.1</v>
      </c>
      <c r="M14" s="34">
        <v>0.08</v>
      </c>
      <c r="N14" s="34">
        <v>0.1</v>
      </c>
      <c r="O14" s="34">
        <v>0.15</v>
      </c>
      <c r="P14" s="29">
        <f t="shared" si="0"/>
        <v>0.06833333333333333</v>
      </c>
      <c r="Q14" s="30">
        <f t="shared" si="1"/>
        <v>0.15</v>
      </c>
      <c r="R14" s="35" t="s">
        <v>296</v>
      </c>
    </row>
    <row r="15" spans="1:18" s="1" customFormat="1" ht="18" customHeight="1">
      <c r="A15" s="36"/>
      <c r="B15" s="32" t="s">
        <v>129</v>
      </c>
      <c r="C15" s="33" t="s">
        <v>130</v>
      </c>
      <c r="D15" s="34">
        <v>0.14</v>
      </c>
      <c r="E15" s="34">
        <v>0.12</v>
      </c>
      <c r="F15" s="34">
        <v>0.05</v>
      </c>
      <c r="G15" s="34">
        <v>0.05</v>
      </c>
      <c r="H15" s="34">
        <v>0.07</v>
      </c>
      <c r="I15" s="34">
        <v>0.05</v>
      </c>
      <c r="J15" s="34">
        <v>0.1</v>
      </c>
      <c r="K15" s="34">
        <v>0.04</v>
      </c>
      <c r="L15" s="34">
        <v>0.08</v>
      </c>
      <c r="M15" s="34">
        <v>0.09</v>
      </c>
      <c r="N15" s="34">
        <v>0.14</v>
      </c>
      <c r="O15" s="34">
        <v>0.07</v>
      </c>
      <c r="P15" s="29">
        <f t="shared" si="0"/>
        <v>0.08333333333333333</v>
      </c>
      <c r="Q15" s="30">
        <f t="shared" si="1"/>
        <v>0.14</v>
      </c>
      <c r="R15" s="35" t="s">
        <v>296</v>
      </c>
    </row>
    <row r="16" spans="1:18" s="1" customFormat="1" ht="18" customHeight="1">
      <c r="A16" s="36"/>
      <c r="B16" s="32" t="s">
        <v>131</v>
      </c>
      <c r="C16" s="33" t="s">
        <v>132</v>
      </c>
      <c r="D16" s="34">
        <v>0.06</v>
      </c>
      <c r="E16" s="34">
        <v>0.07</v>
      </c>
      <c r="F16" s="34">
        <v>0.05</v>
      </c>
      <c r="G16" s="34">
        <v>0.03</v>
      </c>
      <c r="H16" s="34">
        <v>0.08</v>
      </c>
      <c r="I16" s="34">
        <v>0.06</v>
      </c>
      <c r="J16" s="34">
        <v>0.08</v>
      </c>
      <c r="K16" s="34">
        <v>0.07</v>
      </c>
      <c r="L16" s="34">
        <v>0.37</v>
      </c>
      <c r="M16" s="34">
        <v>0.07</v>
      </c>
      <c r="N16" s="34">
        <v>0.07</v>
      </c>
      <c r="O16" s="34">
        <v>0.08</v>
      </c>
      <c r="P16" s="29">
        <f t="shared" si="0"/>
        <v>0.09083333333333334</v>
      </c>
      <c r="Q16" s="30">
        <f t="shared" si="1"/>
        <v>0.37</v>
      </c>
      <c r="R16" s="35" t="s">
        <v>296</v>
      </c>
    </row>
    <row r="17" spans="1:18" s="1" customFormat="1" ht="18" customHeight="1">
      <c r="A17" s="36"/>
      <c r="B17" s="32" t="s">
        <v>133</v>
      </c>
      <c r="C17" s="33" t="s">
        <v>134</v>
      </c>
      <c r="D17" s="34">
        <v>0.1</v>
      </c>
      <c r="E17" s="34">
        <v>0.13</v>
      </c>
      <c r="F17" s="34">
        <v>0.07</v>
      </c>
      <c r="G17" s="34">
        <v>0.11</v>
      </c>
      <c r="H17" s="34">
        <v>0.09</v>
      </c>
      <c r="I17" s="34">
        <v>0.04</v>
      </c>
      <c r="J17" s="34">
        <v>0.03</v>
      </c>
      <c r="K17" s="34">
        <v>0.06</v>
      </c>
      <c r="L17" s="34">
        <v>0.04</v>
      </c>
      <c r="M17" s="34">
        <v>0.05</v>
      </c>
      <c r="N17" s="34">
        <v>0.06</v>
      </c>
      <c r="O17" s="34">
        <v>0.04</v>
      </c>
      <c r="P17" s="29">
        <f t="shared" si="0"/>
        <v>0.06833333333333336</v>
      </c>
      <c r="Q17" s="30">
        <f t="shared" si="1"/>
        <v>0.13</v>
      </c>
      <c r="R17" s="35" t="s">
        <v>296</v>
      </c>
    </row>
    <row r="18" spans="1:18" s="1" customFormat="1" ht="18" customHeight="1">
      <c r="A18" s="36"/>
      <c r="B18" s="32" t="s">
        <v>135</v>
      </c>
      <c r="C18" s="33" t="s">
        <v>136</v>
      </c>
      <c r="D18" s="34">
        <v>0.12</v>
      </c>
      <c r="E18" s="34">
        <v>0.11</v>
      </c>
      <c r="F18" s="34">
        <v>0.08</v>
      </c>
      <c r="G18" s="34">
        <v>0.1</v>
      </c>
      <c r="H18" s="34">
        <v>0.13</v>
      </c>
      <c r="I18" s="34">
        <v>0.08</v>
      </c>
      <c r="J18" s="34">
        <v>0.1</v>
      </c>
      <c r="K18" s="34">
        <v>0.11</v>
      </c>
      <c r="L18" s="34">
        <v>0.15</v>
      </c>
      <c r="M18" s="34">
        <v>0.08</v>
      </c>
      <c r="N18" s="34">
        <v>0.07</v>
      </c>
      <c r="O18" s="34">
        <v>0.06</v>
      </c>
      <c r="P18" s="29">
        <f t="shared" si="0"/>
        <v>0.09916666666666668</v>
      </c>
      <c r="Q18" s="30">
        <f t="shared" si="1"/>
        <v>0.15</v>
      </c>
      <c r="R18" s="35" t="s">
        <v>296</v>
      </c>
    </row>
    <row r="19" spans="1:18" s="1" customFormat="1" ht="18" customHeight="1">
      <c r="A19" s="36"/>
      <c r="B19" s="32" t="s">
        <v>137</v>
      </c>
      <c r="C19" s="33" t="s">
        <v>138</v>
      </c>
      <c r="D19" s="34">
        <v>0.06</v>
      </c>
      <c r="E19" s="34">
        <v>0.11</v>
      </c>
      <c r="F19" s="34">
        <v>0.07</v>
      </c>
      <c r="G19" s="34">
        <v>0.09</v>
      </c>
      <c r="H19" s="34">
        <v>0.15</v>
      </c>
      <c r="I19" s="34">
        <v>0.12</v>
      </c>
      <c r="J19" s="34">
        <v>0.07</v>
      </c>
      <c r="K19" s="34">
        <v>0.1</v>
      </c>
      <c r="L19" s="34">
        <v>0.14</v>
      </c>
      <c r="M19" s="34">
        <v>0.09</v>
      </c>
      <c r="N19" s="34">
        <v>0.14</v>
      </c>
      <c r="O19" s="34">
        <v>0.13</v>
      </c>
      <c r="P19" s="29">
        <f t="shared" si="0"/>
        <v>0.10583333333333333</v>
      </c>
      <c r="Q19" s="30">
        <f t="shared" si="1"/>
        <v>0.15</v>
      </c>
      <c r="R19" s="35" t="s">
        <v>296</v>
      </c>
    </row>
    <row r="20" spans="1:18" ht="18" customHeight="1">
      <c r="A20" s="36"/>
      <c r="B20" s="32" t="s">
        <v>139</v>
      </c>
      <c r="C20" s="33" t="s">
        <v>140</v>
      </c>
      <c r="D20" s="34">
        <v>0.09</v>
      </c>
      <c r="E20" s="34">
        <v>0.12</v>
      </c>
      <c r="F20" s="34">
        <v>0.05</v>
      </c>
      <c r="G20" s="34">
        <v>0.08</v>
      </c>
      <c r="H20" s="34">
        <v>0.13</v>
      </c>
      <c r="I20" s="34">
        <v>0.16</v>
      </c>
      <c r="J20" s="34">
        <v>0.08</v>
      </c>
      <c r="K20" s="34">
        <v>0.07</v>
      </c>
      <c r="L20" s="34">
        <v>0.19</v>
      </c>
      <c r="M20" s="34">
        <v>0.17</v>
      </c>
      <c r="N20" s="34">
        <v>0.4</v>
      </c>
      <c r="O20" s="34">
        <v>0.36</v>
      </c>
      <c r="P20" s="29">
        <f t="shared" si="0"/>
        <v>0.15833333333333333</v>
      </c>
      <c r="Q20" s="30">
        <f t="shared" si="1"/>
        <v>0.4</v>
      </c>
      <c r="R20" s="35" t="s">
        <v>296</v>
      </c>
    </row>
    <row r="21" spans="1:18" ht="18" customHeight="1">
      <c r="A21" s="36"/>
      <c r="B21" s="32" t="s">
        <v>141</v>
      </c>
      <c r="C21" s="33" t="s">
        <v>142</v>
      </c>
      <c r="D21" s="34">
        <v>0.14</v>
      </c>
      <c r="E21" s="34">
        <v>0.12</v>
      </c>
      <c r="F21" s="34">
        <v>0.19</v>
      </c>
      <c r="G21" s="34">
        <v>0.1</v>
      </c>
      <c r="H21" s="34">
        <v>0.24</v>
      </c>
      <c r="I21" s="34">
        <v>0.21</v>
      </c>
      <c r="J21" s="34">
        <v>0.11</v>
      </c>
      <c r="K21" s="34">
        <v>0.07</v>
      </c>
      <c r="L21" s="34">
        <v>0.16</v>
      </c>
      <c r="M21" s="34">
        <v>0.12</v>
      </c>
      <c r="N21" s="34">
        <v>0.13</v>
      </c>
      <c r="O21" s="34">
        <v>0.24</v>
      </c>
      <c r="P21" s="29">
        <f t="shared" si="0"/>
        <v>0.1525</v>
      </c>
      <c r="Q21" s="30">
        <f t="shared" si="1"/>
        <v>0.24</v>
      </c>
      <c r="R21" s="35" t="s">
        <v>296</v>
      </c>
    </row>
    <row r="22" spans="1:18" ht="18" customHeight="1">
      <c r="A22" s="36"/>
      <c r="B22" s="32" t="s">
        <v>143</v>
      </c>
      <c r="C22" s="33" t="s">
        <v>144</v>
      </c>
      <c r="D22" s="34">
        <v>0.15</v>
      </c>
      <c r="E22" s="34">
        <v>0.1</v>
      </c>
      <c r="F22" s="34">
        <v>0.09</v>
      </c>
      <c r="G22" s="34">
        <v>0.07</v>
      </c>
      <c r="H22" s="34">
        <v>0.05</v>
      </c>
      <c r="I22" s="34">
        <v>0.11</v>
      </c>
      <c r="J22" s="34">
        <v>0.05</v>
      </c>
      <c r="K22" s="34">
        <v>0.05</v>
      </c>
      <c r="L22" s="34">
        <v>0.15</v>
      </c>
      <c r="M22" s="34">
        <v>0.09</v>
      </c>
      <c r="N22" s="34">
        <v>0.12</v>
      </c>
      <c r="O22" s="34">
        <v>0.25</v>
      </c>
      <c r="P22" s="29">
        <f t="shared" si="0"/>
        <v>0.10666666666666667</v>
      </c>
      <c r="Q22" s="30">
        <f t="shared" si="1"/>
        <v>0.25</v>
      </c>
      <c r="R22" s="35" t="s">
        <v>296</v>
      </c>
    </row>
    <row r="23" spans="1:18" ht="18" customHeight="1">
      <c r="A23" s="36"/>
      <c r="B23" s="32" t="s">
        <v>145</v>
      </c>
      <c r="C23" s="33" t="s">
        <v>146</v>
      </c>
      <c r="D23" s="34">
        <v>0.08</v>
      </c>
      <c r="E23" s="34">
        <v>0.06</v>
      </c>
      <c r="F23" s="34">
        <v>0.03</v>
      </c>
      <c r="G23" s="34">
        <v>0.05</v>
      </c>
      <c r="H23" s="34">
        <v>0.04</v>
      </c>
      <c r="I23" s="34">
        <v>0.05</v>
      </c>
      <c r="J23" s="34">
        <v>0.01</v>
      </c>
      <c r="K23" s="34">
        <v>0.07</v>
      </c>
      <c r="L23" s="34">
        <v>0.1</v>
      </c>
      <c r="M23" s="34">
        <v>0.09</v>
      </c>
      <c r="N23" s="34">
        <v>0.09</v>
      </c>
      <c r="O23" s="34">
        <v>0.1</v>
      </c>
      <c r="P23" s="29">
        <f t="shared" si="0"/>
        <v>0.06416666666666666</v>
      </c>
      <c r="Q23" s="30">
        <f t="shared" si="1"/>
        <v>0.1</v>
      </c>
      <c r="R23" s="35" t="s">
        <v>296</v>
      </c>
    </row>
    <row r="24" spans="1:18" ht="18" customHeight="1">
      <c r="A24" s="36"/>
      <c r="B24" s="32" t="s">
        <v>147</v>
      </c>
      <c r="C24" s="33" t="s">
        <v>148</v>
      </c>
      <c r="D24" s="34">
        <v>0.05</v>
      </c>
      <c r="E24" s="34">
        <v>0.06</v>
      </c>
      <c r="F24" s="34">
        <v>0.06</v>
      </c>
      <c r="G24" s="34">
        <v>0.08</v>
      </c>
      <c r="H24" s="34">
        <v>0.07</v>
      </c>
      <c r="I24" s="34">
        <v>0.05</v>
      </c>
      <c r="J24" s="34">
        <v>0.08</v>
      </c>
      <c r="K24" s="34">
        <v>0.14</v>
      </c>
      <c r="L24" s="34">
        <v>0.1</v>
      </c>
      <c r="M24" s="34">
        <v>0.1</v>
      </c>
      <c r="N24" s="34">
        <v>0.11</v>
      </c>
      <c r="O24" s="34">
        <v>0.09</v>
      </c>
      <c r="P24" s="29">
        <f t="shared" si="0"/>
        <v>0.0825</v>
      </c>
      <c r="Q24" s="30">
        <f t="shared" si="1"/>
        <v>0.14</v>
      </c>
      <c r="R24" s="35" t="s">
        <v>296</v>
      </c>
    </row>
    <row r="25" spans="1:18" ht="18" customHeight="1">
      <c r="A25" s="36"/>
      <c r="B25" s="32" t="s">
        <v>149</v>
      </c>
      <c r="C25" s="33" t="s">
        <v>150</v>
      </c>
      <c r="D25" s="34">
        <v>0.16</v>
      </c>
      <c r="E25" s="34">
        <v>0.08</v>
      </c>
      <c r="F25" s="34">
        <v>0.04</v>
      </c>
      <c r="G25" s="34">
        <v>0.05</v>
      </c>
      <c r="H25" s="34">
        <v>0.03</v>
      </c>
      <c r="I25" s="34">
        <v>0.01</v>
      </c>
      <c r="J25" s="34">
        <v>0.01</v>
      </c>
      <c r="K25" s="34">
        <v>0.04</v>
      </c>
      <c r="L25" s="34">
        <v>0.11</v>
      </c>
      <c r="M25" s="34">
        <v>0.1</v>
      </c>
      <c r="N25" s="34">
        <v>0.15</v>
      </c>
      <c r="O25" s="34">
        <v>0.1</v>
      </c>
      <c r="P25" s="29">
        <f t="shared" si="0"/>
        <v>0.07333333333333333</v>
      </c>
      <c r="Q25" s="30">
        <f t="shared" si="1"/>
        <v>0.16</v>
      </c>
      <c r="R25" s="35" t="s">
        <v>296</v>
      </c>
    </row>
    <row r="26" spans="1:18" ht="18" customHeight="1">
      <c r="A26" s="36"/>
      <c r="B26" s="32" t="s">
        <v>151</v>
      </c>
      <c r="C26" s="33" t="s">
        <v>152</v>
      </c>
      <c r="D26" s="34">
        <v>0.11</v>
      </c>
      <c r="E26" s="34">
        <v>0.06</v>
      </c>
      <c r="F26" s="34">
        <v>0.05</v>
      </c>
      <c r="G26" s="34">
        <v>0.04</v>
      </c>
      <c r="H26" s="34">
        <v>0.02</v>
      </c>
      <c r="I26" s="34">
        <v>0.03</v>
      </c>
      <c r="J26" s="34">
        <v>0.465</v>
      </c>
      <c r="K26" s="34">
        <v>0.09</v>
      </c>
      <c r="L26" s="34">
        <v>0.05</v>
      </c>
      <c r="M26" s="34">
        <v>0.07</v>
      </c>
      <c r="N26" s="34">
        <v>0.09</v>
      </c>
      <c r="O26" s="34">
        <v>0.1</v>
      </c>
      <c r="P26" s="29">
        <f t="shared" si="0"/>
        <v>0.09791666666666667</v>
      </c>
      <c r="Q26" s="30">
        <f t="shared" si="1"/>
        <v>0.465</v>
      </c>
      <c r="R26" s="35" t="s">
        <v>296</v>
      </c>
    </row>
    <row r="27" spans="1:18" ht="18" customHeight="1">
      <c r="A27" s="36"/>
      <c r="B27" s="32" t="s">
        <v>153</v>
      </c>
      <c r="C27" s="33" t="s">
        <v>154</v>
      </c>
      <c r="D27" s="34">
        <v>0.09</v>
      </c>
      <c r="E27" s="34">
        <v>0.11</v>
      </c>
      <c r="F27" s="34">
        <v>0.03</v>
      </c>
      <c r="G27" s="34">
        <v>0.06</v>
      </c>
      <c r="H27" s="34">
        <v>0.01</v>
      </c>
      <c r="I27" s="34">
        <v>0.05</v>
      </c>
      <c r="J27" s="34">
        <v>0.24</v>
      </c>
      <c r="K27" s="34">
        <v>0.05</v>
      </c>
      <c r="L27" s="34">
        <v>0.07</v>
      </c>
      <c r="M27" s="34">
        <v>0.05</v>
      </c>
      <c r="N27" s="34">
        <v>0.08</v>
      </c>
      <c r="O27" s="34">
        <v>0.16</v>
      </c>
      <c r="P27" s="29">
        <f t="shared" si="0"/>
        <v>0.08333333333333336</v>
      </c>
      <c r="Q27" s="30">
        <f t="shared" si="1"/>
        <v>0.24</v>
      </c>
      <c r="R27" s="35" t="s">
        <v>296</v>
      </c>
    </row>
    <row r="28" spans="1:18" ht="18" customHeight="1">
      <c r="A28" s="36"/>
      <c r="B28" s="32" t="s">
        <v>155</v>
      </c>
      <c r="C28" s="33" t="s">
        <v>156</v>
      </c>
      <c r="D28" s="34">
        <v>0.1</v>
      </c>
      <c r="E28" s="34">
        <v>0.17</v>
      </c>
      <c r="F28" s="34">
        <v>0.08</v>
      </c>
      <c r="G28" s="34">
        <v>0.07</v>
      </c>
      <c r="H28" s="34">
        <v>0.27</v>
      </c>
      <c r="I28" s="34">
        <v>0.08</v>
      </c>
      <c r="J28" s="34">
        <v>0.01</v>
      </c>
      <c r="K28" s="34">
        <v>0.08</v>
      </c>
      <c r="L28" s="34">
        <v>0.07</v>
      </c>
      <c r="M28" s="34">
        <v>0.03</v>
      </c>
      <c r="N28" s="34">
        <v>0.07</v>
      </c>
      <c r="O28" s="34">
        <v>0.09</v>
      </c>
      <c r="P28" s="29">
        <f t="shared" si="0"/>
        <v>0.09333333333333334</v>
      </c>
      <c r="Q28" s="30">
        <f t="shared" si="1"/>
        <v>0.27</v>
      </c>
      <c r="R28" s="35" t="s">
        <v>296</v>
      </c>
    </row>
    <row r="29" spans="1:18" ht="18" customHeight="1">
      <c r="A29" s="36"/>
      <c r="B29" s="32" t="s">
        <v>157</v>
      </c>
      <c r="C29" s="33" t="s">
        <v>158</v>
      </c>
      <c r="D29" s="34">
        <v>0.08</v>
      </c>
      <c r="E29" s="34">
        <v>0.07</v>
      </c>
      <c r="F29" s="34">
        <v>0.07</v>
      </c>
      <c r="G29" s="34">
        <v>0.1</v>
      </c>
      <c r="H29" s="34">
        <v>0.13</v>
      </c>
      <c r="I29" s="34">
        <v>0.09</v>
      </c>
      <c r="J29" s="34">
        <v>0.03</v>
      </c>
      <c r="K29" s="34">
        <v>0.09</v>
      </c>
      <c r="L29" s="34">
        <v>0.1</v>
      </c>
      <c r="M29" s="34">
        <v>0.06</v>
      </c>
      <c r="N29" s="34">
        <v>0.12</v>
      </c>
      <c r="O29" s="34">
        <v>0.11</v>
      </c>
      <c r="P29" s="29">
        <f t="shared" si="0"/>
        <v>0.08750000000000001</v>
      </c>
      <c r="Q29" s="30">
        <f t="shared" si="1"/>
        <v>0.13</v>
      </c>
      <c r="R29" s="35" t="s">
        <v>296</v>
      </c>
    </row>
    <row r="30" spans="1:18" ht="18" customHeight="1">
      <c r="A30" s="36"/>
      <c r="B30" s="32" t="s">
        <v>159</v>
      </c>
      <c r="C30" s="33" t="s">
        <v>160</v>
      </c>
      <c r="D30" s="34">
        <v>0.08</v>
      </c>
      <c r="E30" s="34">
        <v>0.06</v>
      </c>
      <c r="F30" s="34">
        <v>0.02</v>
      </c>
      <c r="G30" s="34">
        <v>0.06</v>
      </c>
      <c r="H30" s="34">
        <v>0.02</v>
      </c>
      <c r="I30" s="34">
        <v>0.07</v>
      </c>
      <c r="J30" s="34">
        <v>0.04</v>
      </c>
      <c r="K30" s="34">
        <v>0.06</v>
      </c>
      <c r="L30" s="34">
        <v>0.03</v>
      </c>
      <c r="M30" s="34">
        <v>0.03</v>
      </c>
      <c r="N30" s="34">
        <v>0.05</v>
      </c>
      <c r="O30" s="34">
        <v>0.11</v>
      </c>
      <c r="P30" s="29">
        <f t="shared" si="0"/>
        <v>0.0525</v>
      </c>
      <c r="Q30" s="30">
        <f t="shared" si="1"/>
        <v>0.11</v>
      </c>
      <c r="R30" s="35" t="s">
        <v>296</v>
      </c>
    </row>
    <row r="31" spans="1:18" ht="18" customHeight="1">
      <c r="A31" s="36"/>
      <c r="B31" s="32" t="s">
        <v>161</v>
      </c>
      <c r="C31" s="33" t="s">
        <v>162</v>
      </c>
      <c r="D31" s="34">
        <v>0.07</v>
      </c>
      <c r="E31" s="34">
        <v>0.11</v>
      </c>
      <c r="F31" s="34">
        <v>0.06</v>
      </c>
      <c r="G31" s="34">
        <v>0.1</v>
      </c>
      <c r="H31" s="34">
        <v>0.22</v>
      </c>
      <c r="I31" s="34">
        <v>0.11</v>
      </c>
      <c r="J31" s="34">
        <v>0.01</v>
      </c>
      <c r="K31" s="34">
        <v>0.03</v>
      </c>
      <c r="L31" s="34">
        <v>0.13</v>
      </c>
      <c r="M31" s="34">
        <v>0.04</v>
      </c>
      <c r="N31" s="34">
        <v>0.07</v>
      </c>
      <c r="O31" s="34">
        <v>0.2</v>
      </c>
      <c r="P31" s="29">
        <f t="shared" si="0"/>
        <v>0.09583333333333333</v>
      </c>
      <c r="Q31" s="30">
        <f t="shared" si="1"/>
        <v>0.22</v>
      </c>
      <c r="R31" s="35" t="s">
        <v>296</v>
      </c>
    </row>
    <row r="32" spans="1:18" ht="18" customHeight="1">
      <c r="A32" s="36"/>
      <c r="B32" s="32" t="s">
        <v>163</v>
      </c>
      <c r="C32" s="33" t="s">
        <v>164</v>
      </c>
      <c r="D32" s="34">
        <v>0.02</v>
      </c>
      <c r="E32" s="34">
        <v>0.08</v>
      </c>
      <c r="F32" s="34">
        <v>0.04</v>
      </c>
      <c r="G32" s="34">
        <v>0.07</v>
      </c>
      <c r="H32" s="34">
        <v>0.1</v>
      </c>
      <c r="I32" s="34">
        <v>0.04</v>
      </c>
      <c r="J32" s="34">
        <v>0.06</v>
      </c>
      <c r="K32" s="34">
        <v>0.1</v>
      </c>
      <c r="L32" s="34">
        <v>0.11</v>
      </c>
      <c r="M32" s="34">
        <v>0.1</v>
      </c>
      <c r="N32" s="34">
        <v>0.09</v>
      </c>
      <c r="O32" s="34">
        <v>0.16</v>
      </c>
      <c r="P32" s="29">
        <f t="shared" si="0"/>
        <v>0.08083333333333333</v>
      </c>
      <c r="Q32" s="30">
        <f t="shared" si="1"/>
        <v>0.16</v>
      </c>
      <c r="R32" s="35" t="s">
        <v>296</v>
      </c>
    </row>
    <row r="33" spans="1:18" ht="18" customHeight="1">
      <c r="A33" s="36"/>
      <c r="B33" s="32" t="s">
        <v>165</v>
      </c>
      <c r="C33" s="33" t="s">
        <v>166</v>
      </c>
      <c r="D33" s="34">
        <v>0.12</v>
      </c>
      <c r="E33" s="34">
        <v>0.09</v>
      </c>
      <c r="F33" s="34">
        <v>0.03</v>
      </c>
      <c r="G33" s="34">
        <v>0.05</v>
      </c>
      <c r="H33" s="34">
        <v>0.11</v>
      </c>
      <c r="I33" s="34">
        <v>0.05</v>
      </c>
      <c r="J33" s="34">
        <v>0.01</v>
      </c>
      <c r="K33" s="34">
        <v>0.05</v>
      </c>
      <c r="L33" s="34">
        <v>0.06</v>
      </c>
      <c r="M33" s="34">
        <v>0.02</v>
      </c>
      <c r="N33" s="34">
        <v>0.02</v>
      </c>
      <c r="O33" s="34">
        <v>0.03</v>
      </c>
      <c r="P33" s="29">
        <f t="shared" si="0"/>
        <v>0.053333333333333344</v>
      </c>
      <c r="Q33" s="30">
        <f t="shared" si="1"/>
        <v>0.12</v>
      </c>
      <c r="R33" s="35" t="s">
        <v>296</v>
      </c>
    </row>
    <row r="34" spans="1:18" ht="18" customHeight="1">
      <c r="A34" s="36"/>
      <c r="B34" s="32" t="s">
        <v>167</v>
      </c>
      <c r="C34" s="33" t="s">
        <v>168</v>
      </c>
      <c r="D34" s="34">
        <v>0.08</v>
      </c>
      <c r="E34" s="34">
        <v>0.09</v>
      </c>
      <c r="F34" s="34">
        <v>0.02</v>
      </c>
      <c r="G34" s="34">
        <v>0.05</v>
      </c>
      <c r="H34" s="34">
        <v>0.08</v>
      </c>
      <c r="I34" s="34">
        <v>0.04</v>
      </c>
      <c r="J34" s="34">
        <v>0.02</v>
      </c>
      <c r="K34" s="34">
        <v>0.08</v>
      </c>
      <c r="L34" s="34">
        <v>0.07</v>
      </c>
      <c r="M34" s="34">
        <v>0.1</v>
      </c>
      <c r="N34" s="34">
        <v>0.08</v>
      </c>
      <c r="O34" s="34">
        <v>0.13</v>
      </c>
      <c r="P34" s="29">
        <f t="shared" si="0"/>
        <v>0.06999999999999999</v>
      </c>
      <c r="Q34" s="30">
        <f t="shared" si="1"/>
        <v>0.13</v>
      </c>
      <c r="R34" s="35" t="s">
        <v>296</v>
      </c>
    </row>
    <row r="35" spans="1:18" ht="18" customHeight="1">
      <c r="A35" s="36"/>
      <c r="B35" s="32" t="s">
        <v>169</v>
      </c>
      <c r="C35" s="33" t="s">
        <v>170</v>
      </c>
      <c r="D35" s="34">
        <v>0.06</v>
      </c>
      <c r="E35" s="34">
        <v>0.09</v>
      </c>
      <c r="F35" s="34">
        <v>0.05</v>
      </c>
      <c r="G35" s="34">
        <v>0.05</v>
      </c>
      <c r="H35" s="34">
        <v>0.22</v>
      </c>
      <c r="I35" s="34">
        <v>0.1</v>
      </c>
      <c r="J35" s="34">
        <v>0.03</v>
      </c>
      <c r="K35" s="34">
        <v>0.05</v>
      </c>
      <c r="L35" s="34">
        <v>0.23</v>
      </c>
      <c r="M35" s="34">
        <v>0.08</v>
      </c>
      <c r="N35" s="34">
        <v>0.06</v>
      </c>
      <c r="O35" s="34">
        <v>0.07</v>
      </c>
      <c r="P35" s="29">
        <f t="shared" si="0"/>
        <v>0.09083333333333334</v>
      </c>
      <c r="Q35" s="30">
        <f t="shared" si="1"/>
        <v>0.23</v>
      </c>
      <c r="R35" s="35" t="s">
        <v>296</v>
      </c>
    </row>
    <row r="36" spans="1:18" ht="18" customHeight="1">
      <c r="A36" s="36"/>
      <c r="B36" s="32" t="s">
        <v>171</v>
      </c>
      <c r="C36" s="33" t="s">
        <v>172</v>
      </c>
      <c r="D36" s="34">
        <v>0.1</v>
      </c>
      <c r="E36" s="34">
        <v>0.13</v>
      </c>
      <c r="F36" s="34">
        <v>0.09</v>
      </c>
      <c r="G36" s="34">
        <v>0.12</v>
      </c>
      <c r="H36" s="34">
        <v>0.13</v>
      </c>
      <c r="I36" s="34">
        <v>0.14</v>
      </c>
      <c r="J36" s="34">
        <v>0.24</v>
      </c>
      <c r="K36" s="34">
        <v>0.41</v>
      </c>
      <c r="L36" s="34">
        <v>0.475</v>
      </c>
      <c r="M36" s="34">
        <v>0.2</v>
      </c>
      <c r="N36" s="34">
        <v>0.435</v>
      </c>
      <c r="O36" s="34">
        <v>0.19</v>
      </c>
      <c r="P36" s="29">
        <f t="shared" si="0"/>
        <v>0.22166666666666668</v>
      </c>
      <c r="Q36" s="30">
        <f t="shared" si="1"/>
        <v>0.475</v>
      </c>
      <c r="R36" s="35" t="s">
        <v>296</v>
      </c>
    </row>
    <row r="37" spans="1:18" ht="18" customHeight="1">
      <c r="A37" s="36"/>
      <c r="B37" s="32" t="s">
        <v>173</v>
      </c>
      <c r="C37" s="33" t="s">
        <v>174</v>
      </c>
      <c r="D37" s="34">
        <v>0.08</v>
      </c>
      <c r="E37" s="34">
        <v>0.08</v>
      </c>
      <c r="F37" s="34">
        <v>0.03</v>
      </c>
      <c r="G37" s="34">
        <v>0.08</v>
      </c>
      <c r="H37" s="34">
        <v>0.15</v>
      </c>
      <c r="I37" s="34">
        <v>0.11</v>
      </c>
      <c r="J37" s="34">
        <v>0.01</v>
      </c>
      <c r="K37" s="34">
        <v>0.04</v>
      </c>
      <c r="L37" s="34">
        <v>0.21</v>
      </c>
      <c r="M37" s="34">
        <v>0.1</v>
      </c>
      <c r="N37" s="34">
        <v>0.12</v>
      </c>
      <c r="O37" s="34">
        <v>0.18</v>
      </c>
      <c r="P37" s="29">
        <f t="shared" si="0"/>
        <v>0.09916666666666667</v>
      </c>
      <c r="Q37" s="30">
        <f t="shared" si="1"/>
        <v>0.21</v>
      </c>
      <c r="R37" s="35" t="s">
        <v>296</v>
      </c>
    </row>
    <row r="38" spans="1:18" ht="18" customHeight="1">
      <c r="A38" s="36"/>
      <c r="B38" s="32" t="s">
        <v>175</v>
      </c>
      <c r="C38" s="33" t="s">
        <v>176</v>
      </c>
      <c r="D38" s="34">
        <v>0.09</v>
      </c>
      <c r="E38" s="34">
        <v>0.14</v>
      </c>
      <c r="F38" s="34">
        <v>0.07</v>
      </c>
      <c r="G38" s="34">
        <v>0.08</v>
      </c>
      <c r="H38" s="34">
        <v>0.24</v>
      </c>
      <c r="I38" s="34">
        <v>0.38</v>
      </c>
      <c r="J38" s="34">
        <v>0.11</v>
      </c>
      <c r="K38" s="34">
        <v>0.12</v>
      </c>
      <c r="L38" s="34">
        <v>0.42</v>
      </c>
      <c r="M38" s="34">
        <v>0.405</v>
      </c>
      <c r="N38" s="34">
        <v>0.35</v>
      </c>
      <c r="O38" s="34">
        <v>0.24</v>
      </c>
      <c r="P38" s="29">
        <f t="shared" si="0"/>
        <v>0.22041666666666662</v>
      </c>
      <c r="Q38" s="30">
        <f t="shared" si="1"/>
        <v>0.42</v>
      </c>
      <c r="R38" s="35" t="s">
        <v>296</v>
      </c>
    </row>
    <row r="39" spans="1:18" ht="18" customHeight="1" thickBot="1">
      <c r="A39" s="36"/>
      <c r="B39" s="37" t="s">
        <v>177</v>
      </c>
      <c r="C39" s="38" t="s">
        <v>178</v>
      </c>
      <c r="D39" s="39">
        <v>0.18</v>
      </c>
      <c r="E39" s="39">
        <v>0.1</v>
      </c>
      <c r="F39" s="39">
        <v>0.04</v>
      </c>
      <c r="G39" s="39">
        <v>0.07</v>
      </c>
      <c r="H39" s="39">
        <v>0.07</v>
      </c>
      <c r="I39" s="39">
        <v>0.08</v>
      </c>
      <c r="J39" s="39">
        <v>0.03</v>
      </c>
      <c r="K39" s="39">
        <v>0.06</v>
      </c>
      <c r="L39" s="39">
        <v>0.09</v>
      </c>
      <c r="M39" s="39">
        <v>0.1</v>
      </c>
      <c r="N39" s="39">
        <v>0.07</v>
      </c>
      <c r="O39" s="39">
        <v>0.16</v>
      </c>
      <c r="P39" s="40">
        <f t="shared" si="0"/>
        <v>0.08750000000000001</v>
      </c>
      <c r="Q39" s="41">
        <f t="shared" si="1"/>
        <v>0.18</v>
      </c>
      <c r="R39" s="42" t="s">
        <v>296</v>
      </c>
    </row>
    <row r="40" spans="1:18" ht="18" customHeight="1">
      <c r="A40" s="36"/>
      <c r="B40" s="43" t="s">
        <v>179</v>
      </c>
      <c r="C40" s="44" t="s">
        <v>180</v>
      </c>
      <c r="D40" s="28">
        <v>0.04</v>
      </c>
      <c r="E40" s="28">
        <v>0.1</v>
      </c>
      <c r="F40" s="28">
        <v>0.04</v>
      </c>
      <c r="G40" s="28">
        <v>0.08</v>
      </c>
      <c r="H40" s="28">
        <v>0.12</v>
      </c>
      <c r="I40" s="28">
        <v>0.09</v>
      </c>
      <c r="J40" s="28">
        <v>0.04</v>
      </c>
      <c r="K40" s="28">
        <v>0.07</v>
      </c>
      <c r="L40" s="28">
        <v>0.12</v>
      </c>
      <c r="M40" s="28">
        <v>0.07</v>
      </c>
      <c r="N40" s="28">
        <v>0.11</v>
      </c>
      <c r="O40" s="28">
        <v>0.31</v>
      </c>
      <c r="P40" s="29">
        <f t="shared" si="0"/>
        <v>0.09916666666666667</v>
      </c>
      <c r="Q40" s="30">
        <f t="shared" si="1"/>
        <v>0.31</v>
      </c>
      <c r="R40" s="31" t="s">
        <v>296</v>
      </c>
    </row>
    <row r="41" spans="1:18" ht="18" customHeight="1">
      <c r="A41" s="36"/>
      <c r="B41" s="32" t="s">
        <v>181</v>
      </c>
      <c r="C41" s="33" t="s">
        <v>182</v>
      </c>
      <c r="D41" s="34">
        <v>0.14</v>
      </c>
      <c r="E41" s="34">
        <v>0.18</v>
      </c>
      <c r="F41" s="34">
        <v>0.15</v>
      </c>
      <c r="G41" s="34">
        <v>0.1</v>
      </c>
      <c r="H41" s="34">
        <v>0.28</v>
      </c>
      <c r="I41" s="34">
        <v>0.18</v>
      </c>
      <c r="J41" s="34">
        <v>0.01</v>
      </c>
      <c r="K41" s="34">
        <v>0.04</v>
      </c>
      <c r="L41" s="34">
        <v>0.23</v>
      </c>
      <c r="M41" s="34">
        <v>0.05</v>
      </c>
      <c r="N41" s="34">
        <v>0.09</v>
      </c>
      <c r="O41" s="34">
        <v>0.15</v>
      </c>
      <c r="P41" s="29">
        <f t="shared" si="0"/>
        <v>0.13333333333333333</v>
      </c>
      <c r="Q41" s="30">
        <f t="shared" si="1"/>
        <v>0.28</v>
      </c>
      <c r="R41" s="35" t="s">
        <v>296</v>
      </c>
    </row>
    <row r="42" spans="1:18" ht="18" customHeight="1">
      <c r="A42" s="36"/>
      <c r="B42" s="32" t="s">
        <v>183</v>
      </c>
      <c r="C42" s="33" t="s">
        <v>184</v>
      </c>
      <c r="D42" s="34">
        <v>0.13</v>
      </c>
      <c r="E42" s="34">
        <v>0.11</v>
      </c>
      <c r="F42" s="34">
        <v>0.08</v>
      </c>
      <c r="G42" s="34">
        <v>0.05</v>
      </c>
      <c r="H42" s="34">
        <v>0.21</v>
      </c>
      <c r="I42" s="34">
        <v>0.1</v>
      </c>
      <c r="J42" s="34">
        <v>0.01</v>
      </c>
      <c r="K42" s="34">
        <v>0.08</v>
      </c>
      <c r="L42" s="34">
        <v>0.19</v>
      </c>
      <c r="M42" s="34">
        <v>0.13</v>
      </c>
      <c r="N42" s="34">
        <v>0.08</v>
      </c>
      <c r="O42" s="34">
        <v>0.21</v>
      </c>
      <c r="P42" s="29">
        <f t="shared" si="0"/>
        <v>0.11499999999999999</v>
      </c>
      <c r="Q42" s="30">
        <f t="shared" si="1"/>
        <v>0.21</v>
      </c>
      <c r="R42" s="35" t="s">
        <v>296</v>
      </c>
    </row>
    <row r="43" spans="1:18" ht="18" customHeight="1">
      <c r="A43" s="36"/>
      <c r="B43" s="32" t="s">
        <v>185</v>
      </c>
      <c r="C43" s="33" t="s">
        <v>186</v>
      </c>
      <c r="D43" s="34">
        <v>0.06</v>
      </c>
      <c r="E43" s="34">
        <v>0.09</v>
      </c>
      <c r="F43" s="34">
        <v>0.05</v>
      </c>
      <c r="G43" s="34">
        <v>0.05</v>
      </c>
      <c r="H43" s="34">
        <v>0.06</v>
      </c>
      <c r="I43" s="34">
        <v>0.05</v>
      </c>
      <c r="J43" s="34">
        <v>0.03</v>
      </c>
      <c r="K43" s="34">
        <v>0.05</v>
      </c>
      <c r="L43" s="34">
        <v>0.1</v>
      </c>
      <c r="M43" s="34">
        <v>0.06</v>
      </c>
      <c r="N43" s="34">
        <v>0.07</v>
      </c>
      <c r="O43" s="34">
        <v>0.04</v>
      </c>
      <c r="P43" s="29">
        <f t="shared" si="0"/>
        <v>0.05916666666666668</v>
      </c>
      <c r="Q43" s="30">
        <f t="shared" si="1"/>
        <v>0.1</v>
      </c>
      <c r="R43" s="35" t="s">
        <v>296</v>
      </c>
    </row>
    <row r="44" spans="1:18" ht="18" customHeight="1">
      <c r="A44" s="36"/>
      <c r="B44" s="32" t="s">
        <v>187</v>
      </c>
      <c r="C44" s="33" t="s">
        <v>188</v>
      </c>
      <c r="D44" s="34">
        <v>0.02</v>
      </c>
      <c r="E44" s="34">
        <v>0.11</v>
      </c>
      <c r="F44" s="34">
        <v>0.08</v>
      </c>
      <c r="G44" s="34">
        <v>0.06</v>
      </c>
      <c r="H44" s="34">
        <v>0.09</v>
      </c>
      <c r="I44" s="34">
        <v>0.03</v>
      </c>
      <c r="J44" s="34">
        <v>0.01</v>
      </c>
      <c r="K44" s="34">
        <v>0.04</v>
      </c>
      <c r="L44" s="34">
        <v>0.13</v>
      </c>
      <c r="M44" s="34">
        <v>0.05</v>
      </c>
      <c r="N44" s="34">
        <v>0.13</v>
      </c>
      <c r="O44" s="34">
        <v>0.26</v>
      </c>
      <c r="P44" s="29">
        <f t="shared" si="0"/>
        <v>0.08416666666666668</v>
      </c>
      <c r="Q44" s="30">
        <f t="shared" si="1"/>
        <v>0.26</v>
      </c>
      <c r="R44" s="35" t="s">
        <v>296</v>
      </c>
    </row>
    <row r="45" spans="1:18" ht="18" customHeight="1">
      <c r="A45" s="36"/>
      <c r="B45" s="32" t="s">
        <v>189</v>
      </c>
      <c r="C45" s="33" t="s">
        <v>190</v>
      </c>
      <c r="D45" s="34">
        <v>0.08</v>
      </c>
      <c r="E45" s="34">
        <v>0.14</v>
      </c>
      <c r="F45" s="34">
        <v>0.1</v>
      </c>
      <c r="G45" s="34">
        <v>0.07</v>
      </c>
      <c r="H45" s="34">
        <v>0.13</v>
      </c>
      <c r="I45" s="34">
        <v>0.17</v>
      </c>
      <c r="J45" s="34">
        <v>0.02</v>
      </c>
      <c r="K45" s="34">
        <v>0.04</v>
      </c>
      <c r="L45" s="34">
        <v>0.13</v>
      </c>
      <c r="M45" s="34">
        <v>0.07</v>
      </c>
      <c r="N45" s="34">
        <v>0.03</v>
      </c>
      <c r="O45" s="34">
        <v>0.425</v>
      </c>
      <c r="P45" s="29">
        <f t="shared" si="0"/>
        <v>0.11708333333333336</v>
      </c>
      <c r="Q45" s="30">
        <f t="shared" si="1"/>
        <v>0.425</v>
      </c>
      <c r="R45" s="35" t="s">
        <v>296</v>
      </c>
    </row>
    <row r="46" spans="1:18" ht="18" customHeight="1">
      <c r="A46" s="36"/>
      <c r="B46" s="32" t="s">
        <v>191</v>
      </c>
      <c r="C46" s="33" t="s">
        <v>192</v>
      </c>
      <c r="D46" s="34">
        <v>0.08</v>
      </c>
      <c r="E46" s="34">
        <v>0.12</v>
      </c>
      <c r="F46" s="34">
        <v>0.06</v>
      </c>
      <c r="G46" s="34">
        <v>0.05</v>
      </c>
      <c r="H46" s="34">
        <v>0.07</v>
      </c>
      <c r="I46" s="34">
        <v>0.09</v>
      </c>
      <c r="J46" s="34">
        <v>0.03</v>
      </c>
      <c r="K46" s="34">
        <v>0.04</v>
      </c>
      <c r="L46" s="34">
        <v>0.17</v>
      </c>
      <c r="M46" s="34">
        <v>0.08</v>
      </c>
      <c r="N46" s="34">
        <v>0.1</v>
      </c>
      <c r="O46" s="34">
        <v>0.09</v>
      </c>
      <c r="P46" s="29">
        <f t="shared" si="0"/>
        <v>0.08166666666666667</v>
      </c>
      <c r="Q46" s="30">
        <f t="shared" si="1"/>
        <v>0.17</v>
      </c>
      <c r="R46" s="35" t="s">
        <v>296</v>
      </c>
    </row>
    <row r="47" spans="1:18" ht="18" customHeight="1">
      <c r="A47" s="36"/>
      <c r="B47" s="32" t="s">
        <v>193</v>
      </c>
      <c r="C47" s="33" t="s">
        <v>194</v>
      </c>
      <c r="D47" s="34">
        <v>0.07</v>
      </c>
      <c r="E47" s="34">
        <v>0.11</v>
      </c>
      <c r="F47" s="34">
        <v>0.04</v>
      </c>
      <c r="G47" s="34">
        <v>0.03</v>
      </c>
      <c r="H47" s="34">
        <v>0.02</v>
      </c>
      <c r="I47" s="34">
        <v>0.04</v>
      </c>
      <c r="J47" s="34">
        <v>0.01</v>
      </c>
      <c r="K47" s="34">
        <v>0.02</v>
      </c>
      <c r="L47" s="34">
        <v>0.07</v>
      </c>
      <c r="M47" s="34">
        <v>0.02</v>
      </c>
      <c r="N47" s="34">
        <v>0.05</v>
      </c>
      <c r="O47" s="34">
        <v>0.18</v>
      </c>
      <c r="P47" s="29">
        <f t="shared" si="0"/>
        <v>0.055</v>
      </c>
      <c r="Q47" s="30">
        <f t="shared" si="1"/>
        <v>0.18</v>
      </c>
      <c r="R47" s="35" t="s">
        <v>296</v>
      </c>
    </row>
    <row r="48" spans="1:18" ht="18" customHeight="1">
      <c r="A48" s="36"/>
      <c r="B48" s="32" t="s">
        <v>195</v>
      </c>
      <c r="C48" s="33" t="s">
        <v>196</v>
      </c>
      <c r="D48" s="34">
        <v>0.06</v>
      </c>
      <c r="E48" s="34">
        <v>0.13</v>
      </c>
      <c r="F48" s="34">
        <v>0.04</v>
      </c>
      <c r="G48" s="34">
        <v>0.04</v>
      </c>
      <c r="H48" s="34">
        <v>0.07</v>
      </c>
      <c r="I48" s="34">
        <v>0.1</v>
      </c>
      <c r="J48" s="34">
        <v>0.01</v>
      </c>
      <c r="K48" s="34">
        <v>0.03</v>
      </c>
      <c r="L48" s="34">
        <v>0.11</v>
      </c>
      <c r="M48" s="34">
        <v>0.03</v>
      </c>
      <c r="N48" s="34">
        <v>0.01</v>
      </c>
      <c r="O48" s="34">
        <v>0.06</v>
      </c>
      <c r="P48" s="29">
        <f t="shared" si="0"/>
        <v>0.057500000000000016</v>
      </c>
      <c r="Q48" s="30">
        <f t="shared" si="1"/>
        <v>0.13</v>
      </c>
      <c r="R48" s="35" t="s">
        <v>296</v>
      </c>
    </row>
    <row r="49" spans="1:18" ht="18" customHeight="1">
      <c r="A49" s="36"/>
      <c r="B49" s="32" t="s">
        <v>197</v>
      </c>
      <c r="C49" s="33" t="s">
        <v>198</v>
      </c>
      <c r="D49" s="34">
        <v>0.16</v>
      </c>
      <c r="E49" s="34">
        <v>0.09</v>
      </c>
      <c r="F49" s="34">
        <v>0.04</v>
      </c>
      <c r="G49" s="34">
        <v>0.09</v>
      </c>
      <c r="H49" s="34">
        <v>0.15</v>
      </c>
      <c r="I49" s="34">
        <v>0.13</v>
      </c>
      <c r="J49" s="34">
        <v>0.07</v>
      </c>
      <c r="K49" s="34">
        <v>0.08</v>
      </c>
      <c r="L49" s="34">
        <v>0.13</v>
      </c>
      <c r="M49" s="34">
        <v>0.09</v>
      </c>
      <c r="N49" s="34">
        <v>0.29</v>
      </c>
      <c r="O49" s="34">
        <v>0.17</v>
      </c>
      <c r="P49" s="29">
        <f t="shared" si="0"/>
        <v>0.12416666666666666</v>
      </c>
      <c r="Q49" s="30">
        <f t="shared" si="1"/>
        <v>0.29</v>
      </c>
      <c r="R49" s="35" t="s">
        <v>296</v>
      </c>
    </row>
    <row r="50" spans="1:18" ht="18" customHeight="1">
      <c r="A50" s="36"/>
      <c r="B50" s="32" t="s">
        <v>199</v>
      </c>
      <c r="C50" s="33" t="s">
        <v>200</v>
      </c>
      <c r="D50" s="34">
        <v>0.11</v>
      </c>
      <c r="E50" s="34">
        <v>0.1</v>
      </c>
      <c r="F50" s="34">
        <v>0.03</v>
      </c>
      <c r="G50" s="34">
        <v>0.03</v>
      </c>
      <c r="H50" s="34">
        <v>0.07</v>
      </c>
      <c r="I50" s="34">
        <v>0.09</v>
      </c>
      <c r="J50" s="34">
        <v>0.05</v>
      </c>
      <c r="K50" s="34">
        <v>0.11</v>
      </c>
      <c r="L50" s="34">
        <v>0.14</v>
      </c>
      <c r="M50" s="34">
        <v>0.1</v>
      </c>
      <c r="N50" s="34">
        <v>0.09</v>
      </c>
      <c r="O50" s="34">
        <v>0.09</v>
      </c>
      <c r="P50" s="29">
        <f t="shared" si="0"/>
        <v>0.08416666666666667</v>
      </c>
      <c r="Q50" s="30">
        <f t="shared" si="1"/>
        <v>0.14</v>
      </c>
      <c r="R50" s="35" t="s">
        <v>296</v>
      </c>
    </row>
    <row r="51" spans="1:18" ht="18" customHeight="1">
      <c r="A51" s="36"/>
      <c r="B51" s="32" t="s">
        <v>201</v>
      </c>
      <c r="C51" s="33" t="s">
        <v>202</v>
      </c>
      <c r="D51" s="34">
        <v>0.11</v>
      </c>
      <c r="E51" s="34">
        <v>0.12</v>
      </c>
      <c r="F51" s="34">
        <v>0.08</v>
      </c>
      <c r="G51" s="34">
        <v>0.03</v>
      </c>
      <c r="H51" s="34">
        <v>0.07</v>
      </c>
      <c r="I51" s="34">
        <v>0.07</v>
      </c>
      <c r="J51" s="34">
        <v>0.01</v>
      </c>
      <c r="K51" s="34">
        <v>0.01</v>
      </c>
      <c r="L51" s="34">
        <v>0.11</v>
      </c>
      <c r="M51" s="34">
        <v>0.07</v>
      </c>
      <c r="N51" s="34">
        <v>0.11</v>
      </c>
      <c r="O51" s="34">
        <v>0.3</v>
      </c>
      <c r="P51" s="29">
        <f t="shared" si="0"/>
        <v>0.09083333333333332</v>
      </c>
      <c r="Q51" s="30">
        <f t="shared" si="1"/>
        <v>0.3</v>
      </c>
      <c r="R51" s="35" t="s">
        <v>296</v>
      </c>
    </row>
    <row r="52" spans="1:18" ht="18" customHeight="1">
      <c r="A52" s="36"/>
      <c r="B52" s="32" t="s">
        <v>203</v>
      </c>
      <c r="C52" s="33" t="s">
        <v>204</v>
      </c>
      <c r="D52" s="34">
        <v>0.04</v>
      </c>
      <c r="E52" s="34">
        <v>0.11</v>
      </c>
      <c r="F52" s="34">
        <v>0.07</v>
      </c>
      <c r="G52" s="34">
        <v>0.02</v>
      </c>
      <c r="H52" s="34">
        <v>0.09</v>
      </c>
      <c r="I52" s="34">
        <v>0.11</v>
      </c>
      <c r="J52" s="34">
        <v>0.01</v>
      </c>
      <c r="K52" s="34">
        <v>0.06</v>
      </c>
      <c r="L52" s="34">
        <v>0.13</v>
      </c>
      <c r="M52" s="34">
        <v>0.02</v>
      </c>
      <c r="N52" s="34">
        <v>0.05</v>
      </c>
      <c r="O52" s="34">
        <v>0.04</v>
      </c>
      <c r="P52" s="29">
        <f t="shared" si="0"/>
        <v>0.06250000000000001</v>
      </c>
      <c r="Q52" s="30">
        <f t="shared" si="1"/>
        <v>0.13</v>
      </c>
      <c r="R52" s="35" t="s">
        <v>296</v>
      </c>
    </row>
    <row r="53" spans="1:18" ht="18" customHeight="1">
      <c r="A53" s="36"/>
      <c r="B53" s="32" t="s">
        <v>205</v>
      </c>
      <c r="C53" s="33" t="s">
        <v>206</v>
      </c>
      <c r="D53" s="34">
        <v>0.05</v>
      </c>
      <c r="E53" s="34">
        <v>0.08</v>
      </c>
      <c r="F53" s="34">
        <v>0.05</v>
      </c>
      <c r="G53" s="34">
        <v>0.05</v>
      </c>
      <c r="H53" s="34">
        <v>0.06</v>
      </c>
      <c r="I53" s="34">
        <v>0.1</v>
      </c>
      <c r="J53" s="34">
        <v>0.01</v>
      </c>
      <c r="K53" s="34">
        <v>0.03</v>
      </c>
      <c r="L53" s="34">
        <v>0.09</v>
      </c>
      <c r="M53" s="34">
        <v>0.08</v>
      </c>
      <c r="N53" s="34">
        <v>0.02</v>
      </c>
      <c r="O53" s="34">
        <v>0.24</v>
      </c>
      <c r="P53" s="29">
        <f t="shared" si="0"/>
        <v>0.07166666666666667</v>
      </c>
      <c r="Q53" s="30">
        <f t="shared" si="1"/>
        <v>0.24</v>
      </c>
      <c r="R53" s="35" t="s">
        <v>296</v>
      </c>
    </row>
    <row r="54" spans="1:18" ht="18" customHeight="1">
      <c r="A54" s="36"/>
      <c r="B54" s="32" t="s">
        <v>207</v>
      </c>
      <c r="C54" s="33" t="s">
        <v>208</v>
      </c>
      <c r="D54" s="34">
        <v>0.19</v>
      </c>
      <c r="E54" s="34">
        <v>0.08</v>
      </c>
      <c r="F54" s="34">
        <v>0.03</v>
      </c>
      <c r="G54" s="34">
        <v>0.03</v>
      </c>
      <c r="H54" s="34">
        <v>0.02</v>
      </c>
      <c r="I54" s="34">
        <v>0.13</v>
      </c>
      <c r="J54" s="34">
        <v>0.13</v>
      </c>
      <c r="K54" s="34">
        <v>0.06</v>
      </c>
      <c r="L54" s="34">
        <v>0.27</v>
      </c>
      <c r="M54" s="34">
        <v>0.36</v>
      </c>
      <c r="N54" s="34">
        <v>0.16</v>
      </c>
      <c r="O54" s="34">
        <v>0.23</v>
      </c>
      <c r="P54" s="29">
        <f t="shared" si="0"/>
        <v>0.14083333333333334</v>
      </c>
      <c r="Q54" s="30">
        <f t="shared" si="1"/>
        <v>0.36</v>
      </c>
      <c r="R54" s="35" t="s">
        <v>296</v>
      </c>
    </row>
    <row r="55" spans="1:18" ht="18" customHeight="1">
      <c r="A55" s="36"/>
      <c r="B55" s="32" t="s">
        <v>209</v>
      </c>
      <c r="C55" s="33" t="s">
        <v>210</v>
      </c>
      <c r="D55" s="34">
        <v>0.03</v>
      </c>
      <c r="E55" s="34">
        <v>0.16</v>
      </c>
      <c r="F55" s="34">
        <v>0.05</v>
      </c>
      <c r="G55" s="34">
        <v>0.09</v>
      </c>
      <c r="H55" s="34">
        <v>0.1</v>
      </c>
      <c r="I55" s="34">
        <v>0.37</v>
      </c>
      <c r="J55" s="34">
        <v>0.05</v>
      </c>
      <c r="K55" s="34">
        <v>0.445</v>
      </c>
      <c r="L55" s="34">
        <v>0.13</v>
      </c>
      <c r="M55" s="34">
        <v>0.08</v>
      </c>
      <c r="N55" s="34">
        <v>0.16</v>
      </c>
      <c r="O55" s="34">
        <v>0.485</v>
      </c>
      <c r="P55" s="29">
        <f t="shared" si="0"/>
        <v>0.17916666666666667</v>
      </c>
      <c r="Q55" s="30">
        <f t="shared" si="1"/>
        <v>0.485</v>
      </c>
      <c r="R55" s="35" t="s">
        <v>296</v>
      </c>
    </row>
    <row r="56" spans="1:18" ht="18" customHeight="1">
      <c r="A56" s="36"/>
      <c r="B56" s="32" t="s">
        <v>211</v>
      </c>
      <c r="C56" s="33" t="s">
        <v>212</v>
      </c>
      <c r="D56" s="34">
        <v>0.26</v>
      </c>
      <c r="E56" s="34">
        <v>0.26</v>
      </c>
      <c r="F56" s="34">
        <v>0.13</v>
      </c>
      <c r="G56" s="34">
        <v>0.31</v>
      </c>
      <c r="H56" s="34">
        <v>0.28</v>
      </c>
      <c r="I56" s="34">
        <v>0.24</v>
      </c>
      <c r="J56" s="34">
        <v>0.12</v>
      </c>
      <c r="K56" s="34">
        <v>0.34</v>
      </c>
      <c r="L56" s="34">
        <v>0.33</v>
      </c>
      <c r="M56" s="34">
        <v>0.04</v>
      </c>
      <c r="N56" s="34">
        <v>0.14</v>
      </c>
      <c r="O56" s="34">
        <v>0.26</v>
      </c>
      <c r="P56" s="29">
        <f t="shared" si="0"/>
        <v>0.22583333333333333</v>
      </c>
      <c r="Q56" s="30">
        <f t="shared" si="1"/>
        <v>0.34</v>
      </c>
      <c r="R56" s="35" t="s">
        <v>296</v>
      </c>
    </row>
    <row r="57" spans="1:18" ht="18" customHeight="1">
      <c r="A57" s="36"/>
      <c r="B57" s="32" t="s">
        <v>213</v>
      </c>
      <c r="C57" s="33" t="s">
        <v>214</v>
      </c>
      <c r="D57" s="34">
        <v>0.02</v>
      </c>
      <c r="E57" s="34">
        <v>0.07</v>
      </c>
      <c r="F57" s="34">
        <v>0.02</v>
      </c>
      <c r="G57" s="34">
        <v>0.01</v>
      </c>
      <c r="H57" s="34">
        <v>0.08</v>
      </c>
      <c r="I57" s="34">
        <v>0.31</v>
      </c>
      <c r="J57" s="34">
        <v>0.41</v>
      </c>
      <c r="K57" s="34">
        <v>0.12</v>
      </c>
      <c r="L57" s="34">
        <v>0.49</v>
      </c>
      <c r="M57" s="34">
        <v>0.17</v>
      </c>
      <c r="N57" s="34">
        <v>0.415</v>
      </c>
      <c r="O57" s="34">
        <v>0.45</v>
      </c>
      <c r="P57" s="29">
        <f t="shared" si="0"/>
        <v>0.21375</v>
      </c>
      <c r="Q57" s="30">
        <f t="shared" si="1"/>
        <v>0.49</v>
      </c>
      <c r="R57" s="35" t="s">
        <v>296</v>
      </c>
    </row>
    <row r="58" spans="1:18" ht="18" customHeight="1">
      <c r="A58" s="36"/>
      <c r="B58" s="32" t="s">
        <v>215</v>
      </c>
      <c r="C58" s="33" t="s">
        <v>216</v>
      </c>
      <c r="D58" s="34">
        <v>0.05</v>
      </c>
      <c r="E58" s="34">
        <v>0.13</v>
      </c>
      <c r="F58" s="34">
        <v>0.06</v>
      </c>
      <c r="G58" s="34">
        <v>0.08</v>
      </c>
      <c r="H58" s="34">
        <v>0.08</v>
      </c>
      <c r="I58" s="34">
        <v>0.44</v>
      </c>
      <c r="J58" s="34">
        <v>0.11</v>
      </c>
      <c r="K58" s="34">
        <v>0.45</v>
      </c>
      <c r="L58" s="34">
        <v>0.11</v>
      </c>
      <c r="M58" s="34">
        <v>0.08</v>
      </c>
      <c r="N58" s="34">
        <v>0.405</v>
      </c>
      <c r="O58" s="34">
        <v>0.07</v>
      </c>
      <c r="P58" s="29">
        <f t="shared" si="0"/>
        <v>0.17208333333333337</v>
      </c>
      <c r="Q58" s="30">
        <f t="shared" si="1"/>
        <v>0.45</v>
      </c>
      <c r="R58" s="35" t="s">
        <v>296</v>
      </c>
    </row>
    <row r="59" spans="1:18" ht="18" customHeight="1">
      <c r="A59" s="36"/>
      <c r="B59" s="32" t="s">
        <v>217</v>
      </c>
      <c r="C59" s="33" t="s">
        <v>218</v>
      </c>
      <c r="D59" s="34">
        <v>0.17</v>
      </c>
      <c r="E59" s="34">
        <v>0.17</v>
      </c>
      <c r="F59" s="34">
        <v>0.05</v>
      </c>
      <c r="G59" s="34">
        <v>0.08</v>
      </c>
      <c r="H59" s="34">
        <v>0.24</v>
      </c>
      <c r="I59" s="34">
        <v>0.435</v>
      </c>
      <c r="J59" s="34">
        <v>0.13</v>
      </c>
      <c r="K59" s="34">
        <v>0.43</v>
      </c>
      <c r="L59" s="34">
        <v>0.23</v>
      </c>
      <c r="M59" s="34">
        <v>0.36</v>
      </c>
      <c r="N59" s="34">
        <v>0.425</v>
      </c>
      <c r="O59" s="34">
        <v>0.08</v>
      </c>
      <c r="P59" s="29">
        <f t="shared" si="0"/>
        <v>0.2333333333333333</v>
      </c>
      <c r="Q59" s="30">
        <f t="shared" si="1"/>
        <v>0.435</v>
      </c>
      <c r="R59" s="35" t="s">
        <v>296</v>
      </c>
    </row>
    <row r="60" spans="1:18" ht="18" customHeight="1">
      <c r="A60" s="36"/>
      <c r="B60" s="32" t="s">
        <v>219</v>
      </c>
      <c r="C60" s="33" t="s">
        <v>220</v>
      </c>
      <c r="D60" s="34">
        <v>0.09</v>
      </c>
      <c r="E60" s="34">
        <v>0.08</v>
      </c>
      <c r="F60" s="34">
        <v>0.03</v>
      </c>
      <c r="G60" s="34">
        <v>0.04</v>
      </c>
      <c r="H60" s="34">
        <v>0.11</v>
      </c>
      <c r="I60" s="34">
        <v>0.09</v>
      </c>
      <c r="J60" s="34">
        <v>0.07</v>
      </c>
      <c r="K60" s="34">
        <v>0.04</v>
      </c>
      <c r="L60" s="34">
        <v>0.11</v>
      </c>
      <c r="M60" s="34">
        <v>0.11</v>
      </c>
      <c r="N60" s="34">
        <v>0.17</v>
      </c>
      <c r="O60" s="34">
        <v>0.09</v>
      </c>
      <c r="P60" s="29">
        <f t="shared" si="0"/>
        <v>0.08583333333333333</v>
      </c>
      <c r="Q60" s="30">
        <f t="shared" si="1"/>
        <v>0.17</v>
      </c>
      <c r="R60" s="35" t="s">
        <v>296</v>
      </c>
    </row>
    <row r="61" spans="1:18" ht="18" customHeight="1">
      <c r="A61" s="36"/>
      <c r="B61" s="32" t="s">
        <v>221</v>
      </c>
      <c r="C61" s="33" t="s">
        <v>222</v>
      </c>
      <c r="D61" s="34">
        <v>0.08</v>
      </c>
      <c r="E61" s="34">
        <v>0.1</v>
      </c>
      <c r="F61" s="34">
        <v>0.07</v>
      </c>
      <c r="G61" s="34">
        <v>0.06</v>
      </c>
      <c r="H61" s="34">
        <v>0.14</v>
      </c>
      <c r="I61" s="34">
        <v>0.17</v>
      </c>
      <c r="J61" s="34">
        <v>0.03</v>
      </c>
      <c r="K61" s="34">
        <v>0.04</v>
      </c>
      <c r="L61" s="34">
        <v>0.26</v>
      </c>
      <c r="M61" s="34">
        <v>0.21</v>
      </c>
      <c r="N61" s="34">
        <v>0.16</v>
      </c>
      <c r="O61" s="34">
        <v>0.23</v>
      </c>
      <c r="P61" s="29">
        <f t="shared" si="0"/>
        <v>0.12916666666666668</v>
      </c>
      <c r="Q61" s="30">
        <f t="shared" si="1"/>
        <v>0.26</v>
      </c>
      <c r="R61" s="35" t="s">
        <v>296</v>
      </c>
    </row>
    <row r="62" spans="1:18" ht="18" customHeight="1">
      <c r="A62" s="36"/>
      <c r="B62" s="32" t="s">
        <v>223</v>
      </c>
      <c r="C62" s="33" t="s">
        <v>224</v>
      </c>
      <c r="D62" s="34">
        <v>0.46</v>
      </c>
      <c r="E62" s="34">
        <v>0.39</v>
      </c>
      <c r="F62" s="34">
        <v>0.17</v>
      </c>
      <c r="G62" s="34">
        <v>0.18</v>
      </c>
      <c r="H62" s="34">
        <v>0.15</v>
      </c>
      <c r="I62" s="34">
        <v>0.17</v>
      </c>
      <c r="J62" s="34">
        <v>0.07</v>
      </c>
      <c r="K62" s="34">
        <v>0.12</v>
      </c>
      <c r="L62" s="34">
        <v>0.1</v>
      </c>
      <c r="M62" s="34">
        <v>0.08</v>
      </c>
      <c r="N62" s="34">
        <v>0.08</v>
      </c>
      <c r="O62" s="34">
        <v>0.03</v>
      </c>
      <c r="P62" s="29">
        <f t="shared" si="0"/>
        <v>0.16666666666666666</v>
      </c>
      <c r="Q62" s="30">
        <f t="shared" si="1"/>
        <v>0.46</v>
      </c>
      <c r="R62" s="35" t="s">
        <v>296</v>
      </c>
    </row>
    <row r="63" spans="1:18" ht="18" customHeight="1">
      <c r="A63" s="36"/>
      <c r="B63" s="32" t="s">
        <v>225</v>
      </c>
      <c r="C63" s="33" t="s">
        <v>226</v>
      </c>
      <c r="D63" s="34">
        <v>0.18</v>
      </c>
      <c r="E63" s="34">
        <v>0.11</v>
      </c>
      <c r="F63" s="34">
        <v>0.04</v>
      </c>
      <c r="G63" s="34">
        <v>0.04</v>
      </c>
      <c r="H63" s="34">
        <v>0.16</v>
      </c>
      <c r="I63" s="34">
        <v>0.09</v>
      </c>
      <c r="J63" s="34">
        <v>0.04</v>
      </c>
      <c r="K63" s="34">
        <v>0.07</v>
      </c>
      <c r="L63" s="34">
        <v>0.14</v>
      </c>
      <c r="M63" s="34">
        <v>0.04</v>
      </c>
      <c r="N63" s="34">
        <v>0.07</v>
      </c>
      <c r="O63" s="34">
        <v>0.01</v>
      </c>
      <c r="P63" s="29">
        <f t="shared" si="0"/>
        <v>0.0825</v>
      </c>
      <c r="Q63" s="30">
        <f t="shared" si="1"/>
        <v>0.18</v>
      </c>
      <c r="R63" s="35" t="s">
        <v>296</v>
      </c>
    </row>
    <row r="64" spans="1:18" ht="18" customHeight="1" thickBot="1">
      <c r="A64" s="36"/>
      <c r="B64" s="37" t="s">
        <v>227</v>
      </c>
      <c r="C64" s="38" t="s">
        <v>228</v>
      </c>
      <c r="D64" s="39">
        <v>0.23</v>
      </c>
      <c r="E64" s="39">
        <v>0.18</v>
      </c>
      <c r="F64" s="39">
        <v>0.12</v>
      </c>
      <c r="G64" s="39">
        <v>0.2</v>
      </c>
      <c r="H64" s="39">
        <v>0.38</v>
      </c>
      <c r="I64" s="39">
        <v>0.13</v>
      </c>
      <c r="J64" s="39">
        <v>0.25</v>
      </c>
      <c r="K64" s="39">
        <v>0.13</v>
      </c>
      <c r="L64" s="39">
        <v>0.17</v>
      </c>
      <c r="M64" s="39">
        <v>0.19</v>
      </c>
      <c r="N64" s="39">
        <v>0.19</v>
      </c>
      <c r="O64" s="39">
        <v>0.27</v>
      </c>
      <c r="P64" s="40">
        <f t="shared" si="0"/>
        <v>0.20333333333333328</v>
      </c>
      <c r="Q64" s="41">
        <f t="shared" si="1"/>
        <v>0.38</v>
      </c>
      <c r="R64" s="42" t="s">
        <v>296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2005-02-04T09:15:58Z</cp:lastPrinted>
  <dcterms:created xsi:type="dcterms:W3CDTF">2005-02-04T08:30:21Z</dcterms:created>
  <dcterms:modified xsi:type="dcterms:W3CDTF">2005-02-04T09:16:46Z</dcterms:modified>
  <cp:category/>
  <cp:version/>
  <cp:contentType/>
  <cp:contentStatus/>
</cp:coreProperties>
</file>